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mona\Desktop\"/>
    </mc:Choice>
  </mc:AlternateContent>
  <bookViews>
    <workbookView xWindow="0" yWindow="0" windowWidth="28800" windowHeight="12435"/>
  </bookViews>
  <sheets>
    <sheet name="Žky" sheetId="4" r:id="rId1"/>
    <sheet name="Žst" sheetId="5" r:id="rId2"/>
    <sheet name="Kky" sheetId="6" r:id="rId3"/>
    <sheet name="K" sheetId="7" r:id="rId4"/>
    <sheet name="Jky" sheetId="8" r:id="rId5"/>
    <sheet name="Ž" sheetId="9" r:id="rId6"/>
    <sheet name="J" sheetId="10" r:id="rId7"/>
  </sheets>
  <definedNames>
    <definedName name="_xlnm._FilterDatabase" localSheetId="6" hidden="1">J!$B$7:$V$7</definedName>
    <definedName name="_xlnm._FilterDatabase" localSheetId="4" hidden="1">Jky!$B$7:$V$7</definedName>
    <definedName name="_xlnm._FilterDatabase" localSheetId="3" hidden="1">K!$B$7:$V$7</definedName>
    <definedName name="_xlnm._FilterDatabase" localSheetId="2" hidden="1">Kky!$B$7:$V$7</definedName>
    <definedName name="_xlnm._FilterDatabase" localSheetId="5" hidden="1">Ž!$B$7:$V$7</definedName>
    <definedName name="_xlnm._FilterDatabase" localSheetId="0" hidden="1">Žky!$B$7:$V$7</definedName>
    <definedName name="_xlnm._FilterDatabase" localSheetId="1" hidden="1">Žst!$B$7:$V$7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0" l="1"/>
  <c r="E13" i="10"/>
  <c r="E15" i="10"/>
  <c r="E14" i="10"/>
  <c r="E10" i="10"/>
  <c r="E24" i="10"/>
  <c r="E12" i="10"/>
  <c r="E17" i="10"/>
  <c r="E22" i="10"/>
  <c r="E11" i="10"/>
  <c r="E18" i="10"/>
  <c r="E26" i="10"/>
  <c r="E19" i="10"/>
  <c r="E21" i="10"/>
  <c r="E23" i="10"/>
  <c r="E20" i="10"/>
  <c r="E16" i="10"/>
  <c r="E25" i="10"/>
  <c r="E27" i="10"/>
  <c r="E31" i="10"/>
  <c r="E30" i="10"/>
  <c r="E28" i="10"/>
  <c r="E32" i="10"/>
  <c r="E33" i="10"/>
  <c r="E34" i="10"/>
  <c r="E35" i="10"/>
  <c r="E29" i="10"/>
  <c r="E36" i="10"/>
  <c r="E38" i="10"/>
  <c r="E39" i="10"/>
  <c r="E40" i="10"/>
  <c r="E41" i="10"/>
  <c r="E42" i="10"/>
  <c r="E43" i="10"/>
  <c r="E44" i="10"/>
  <c r="E37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8" i="10"/>
  <c r="E11" i="9"/>
  <c r="E9" i="9"/>
  <c r="E10" i="9"/>
  <c r="E13" i="9"/>
  <c r="E17" i="9"/>
  <c r="E14" i="9"/>
  <c r="E15" i="9"/>
  <c r="E18" i="9"/>
  <c r="E12" i="9"/>
  <c r="E19" i="9"/>
  <c r="E20" i="9"/>
  <c r="E23" i="9"/>
  <c r="E16" i="9"/>
  <c r="E25" i="9"/>
  <c r="E26" i="9"/>
  <c r="E27" i="9"/>
  <c r="E28" i="9"/>
  <c r="E29" i="9"/>
  <c r="E30" i="9"/>
  <c r="E31" i="9"/>
  <c r="E32" i="9"/>
  <c r="E33" i="9"/>
  <c r="E22" i="9"/>
  <c r="E24" i="9"/>
  <c r="E21" i="9"/>
  <c r="E8" i="9"/>
  <c r="E11" i="8"/>
  <c r="E9" i="8"/>
  <c r="E12" i="8"/>
  <c r="E13" i="8"/>
  <c r="E14" i="8"/>
  <c r="E10" i="8"/>
  <c r="E15" i="8"/>
  <c r="E16" i="8"/>
  <c r="E17" i="8"/>
  <c r="E18" i="8"/>
  <c r="E19" i="8"/>
  <c r="E20" i="8"/>
  <c r="E21" i="8"/>
  <c r="E22" i="8"/>
  <c r="E23" i="8"/>
  <c r="E24" i="8"/>
  <c r="E8" i="8"/>
  <c r="E66" i="7"/>
  <c r="E24" i="7"/>
  <c r="E67" i="7"/>
  <c r="E68" i="7"/>
  <c r="E60" i="7"/>
  <c r="E8" i="7"/>
  <c r="E69" i="7"/>
  <c r="E19" i="7"/>
  <c r="E70" i="7"/>
  <c r="E49" i="7"/>
  <c r="E29" i="7"/>
  <c r="E33" i="7"/>
  <c r="E71" i="7"/>
  <c r="E72" i="7"/>
  <c r="E73" i="7"/>
  <c r="E74" i="7"/>
  <c r="E75" i="7"/>
  <c r="E76" i="7"/>
  <c r="E27" i="7"/>
  <c r="E22" i="7"/>
  <c r="E77" i="7"/>
  <c r="E48" i="7"/>
  <c r="E61" i="7"/>
  <c r="E78" i="7"/>
  <c r="E79" i="7"/>
  <c r="E41" i="7"/>
  <c r="E15" i="7"/>
  <c r="E36" i="7"/>
  <c r="E21" i="7"/>
  <c r="E46" i="7"/>
  <c r="E55" i="7"/>
  <c r="E80" i="7"/>
  <c r="E44" i="7"/>
  <c r="E20" i="7"/>
  <c r="E81" i="7"/>
  <c r="E57" i="7"/>
  <c r="E82" i="7"/>
  <c r="E83" i="7"/>
  <c r="E32" i="7"/>
  <c r="E34" i="7"/>
  <c r="E84" i="7"/>
  <c r="E85" i="7"/>
  <c r="E53" i="7"/>
  <c r="E86" i="7"/>
  <c r="E87" i="7"/>
  <c r="E56" i="7"/>
  <c r="E88" i="7"/>
  <c r="E89" i="7"/>
  <c r="E11" i="7"/>
  <c r="E30" i="7"/>
  <c r="E38" i="7"/>
  <c r="E23" i="7"/>
  <c r="E90" i="7"/>
  <c r="E91" i="7"/>
  <c r="E62" i="7"/>
  <c r="E25" i="7"/>
  <c r="E58" i="7"/>
  <c r="E63" i="7"/>
  <c r="E92" i="7"/>
  <c r="E51" i="7"/>
  <c r="E93" i="7"/>
  <c r="E94" i="7"/>
  <c r="E64" i="7"/>
  <c r="E95" i="7"/>
  <c r="E42" i="7"/>
  <c r="E96" i="7"/>
  <c r="E37" i="7"/>
  <c r="E52" i="7"/>
  <c r="E14" i="7"/>
  <c r="E40" i="7"/>
  <c r="E31" i="7"/>
  <c r="E47" i="7"/>
  <c r="E16" i="7"/>
  <c r="E35" i="7"/>
  <c r="E59" i="7"/>
  <c r="E97" i="7"/>
  <c r="E10" i="7"/>
  <c r="E98" i="7"/>
  <c r="E17" i="7"/>
  <c r="E99" i="7"/>
  <c r="E100" i="7"/>
  <c r="E18" i="7"/>
  <c r="E101" i="7"/>
  <c r="E102" i="7"/>
  <c r="E12" i="7"/>
  <c r="E26" i="7"/>
  <c r="E13" i="7"/>
  <c r="E39" i="7"/>
  <c r="E28" i="7"/>
  <c r="E103" i="7"/>
  <c r="E104" i="7"/>
  <c r="E105" i="7"/>
  <c r="E9" i="7"/>
  <c r="E106" i="7"/>
  <c r="E54" i="7"/>
  <c r="E45" i="7"/>
  <c r="E107" i="7"/>
  <c r="E108" i="7"/>
  <c r="E43" i="7"/>
  <c r="E50" i="7"/>
  <c r="E65" i="7"/>
  <c r="E9" i="6"/>
  <c r="E10" i="6"/>
  <c r="E13" i="6"/>
  <c r="E11" i="6"/>
  <c r="E12" i="6"/>
  <c r="E14" i="6"/>
  <c r="E15" i="6"/>
  <c r="E19" i="6"/>
  <c r="E18" i="6"/>
  <c r="E16" i="6"/>
  <c r="E17" i="6"/>
  <c r="E22" i="6"/>
  <c r="E21" i="6"/>
  <c r="E20" i="6"/>
  <c r="E28" i="6"/>
  <c r="E26" i="6"/>
  <c r="E27" i="6"/>
  <c r="E23" i="6"/>
  <c r="E25" i="6"/>
  <c r="E24" i="6"/>
  <c r="E29" i="6"/>
  <c r="E30" i="6"/>
  <c r="E31" i="6"/>
  <c r="E33" i="6"/>
  <c r="E34" i="6"/>
  <c r="E35" i="6"/>
  <c r="E36" i="6"/>
  <c r="E37" i="6"/>
  <c r="E38" i="6"/>
  <c r="E32" i="6"/>
  <c r="E8" i="6"/>
  <c r="E11" i="5"/>
  <c r="E9" i="5"/>
  <c r="E15" i="5"/>
  <c r="E10" i="5"/>
  <c r="E12" i="5"/>
  <c r="E20" i="5"/>
  <c r="E14" i="5"/>
  <c r="E13" i="5"/>
  <c r="E23" i="5"/>
  <c r="E24" i="5"/>
  <c r="E16" i="5"/>
  <c r="E28" i="5"/>
  <c r="E29" i="5"/>
  <c r="E30" i="5"/>
  <c r="E25" i="5"/>
  <c r="E17" i="5"/>
  <c r="E18" i="5"/>
  <c r="E19" i="5"/>
  <c r="E21" i="5"/>
  <c r="E32" i="5"/>
  <c r="E33" i="5"/>
  <c r="E34" i="5"/>
  <c r="E22" i="5"/>
  <c r="E27" i="5"/>
  <c r="E36" i="5"/>
  <c r="E38" i="5"/>
  <c r="E26" i="5"/>
  <c r="E31" i="5"/>
  <c r="E39" i="5"/>
  <c r="E41" i="5"/>
  <c r="E42" i="5"/>
  <c r="E44" i="5"/>
  <c r="E46" i="5"/>
  <c r="E45" i="5"/>
  <c r="E49" i="5"/>
  <c r="E40" i="5"/>
  <c r="E37" i="5"/>
  <c r="E35" i="5"/>
  <c r="E51" i="5"/>
  <c r="E48" i="5"/>
  <c r="E43" i="5"/>
  <c r="E47" i="5"/>
  <c r="E52" i="5"/>
  <c r="E50" i="5"/>
  <c r="E55" i="5"/>
  <c r="E56" i="5"/>
  <c r="E59" i="5"/>
  <c r="E57" i="5"/>
  <c r="E58" i="5"/>
  <c r="E78" i="5"/>
  <c r="E62" i="5"/>
  <c r="E65" i="5"/>
  <c r="E54" i="5"/>
  <c r="E86" i="5"/>
  <c r="E81" i="5"/>
  <c r="E91" i="5"/>
  <c r="E92" i="5"/>
  <c r="E80" i="5"/>
  <c r="E70" i="5"/>
  <c r="E84" i="5"/>
  <c r="E60" i="5"/>
  <c r="E76" i="5"/>
  <c r="E87" i="5"/>
  <c r="E67" i="5"/>
  <c r="E66" i="5"/>
  <c r="E61" i="5"/>
  <c r="E93" i="5"/>
  <c r="E94" i="5"/>
  <c r="E96" i="5"/>
  <c r="E97" i="5"/>
  <c r="E98" i="5"/>
  <c r="E101" i="5"/>
  <c r="E102" i="5"/>
  <c r="E53" i="5"/>
  <c r="E90" i="5"/>
  <c r="E82" i="5"/>
  <c r="E63" i="5"/>
  <c r="E64" i="5"/>
  <c r="E68" i="5"/>
  <c r="E69" i="5"/>
  <c r="E71" i="5"/>
  <c r="E72" i="5"/>
  <c r="E73" i="5"/>
  <c r="E74" i="5"/>
  <c r="E75" i="5"/>
  <c r="E77" i="5"/>
  <c r="E79" i="5"/>
  <c r="E83" i="5"/>
  <c r="E85" i="5"/>
  <c r="E88" i="5"/>
  <c r="E89" i="5"/>
  <c r="E95" i="5"/>
  <c r="E99" i="5"/>
  <c r="E100" i="5"/>
  <c r="E103" i="5"/>
  <c r="E104" i="5"/>
  <c r="E8" i="5"/>
  <c r="E8" i="4"/>
  <c r="E13" i="4"/>
  <c r="E10" i="4"/>
  <c r="E15" i="4"/>
  <c r="E16" i="4"/>
  <c r="E18" i="4"/>
  <c r="E20" i="4"/>
  <c r="E12" i="4"/>
  <c r="E23" i="4"/>
  <c r="E14" i="4"/>
  <c r="E25" i="4"/>
  <c r="E26" i="4"/>
  <c r="E27" i="4"/>
  <c r="E11" i="4"/>
  <c r="E29" i="4"/>
  <c r="E30" i="4"/>
  <c r="E31" i="4"/>
  <c r="E32" i="4"/>
  <c r="E34" i="4"/>
  <c r="E35" i="4"/>
  <c r="E17" i="4"/>
  <c r="E19" i="4"/>
  <c r="E21" i="4"/>
  <c r="E24" i="4"/>
  <c r="E36" i="4"/>
  <c r="E37" i="4"/>
  <c r="E38" i="4"/>
  <c r="E22" i="4"/>
  <c r="E28" i="4"/>
  <c r="E39" i="4"/>
  <c r="E33" i="4"/>
  <c r="E42" i="4"/>
  <c r="E43" i="4"/>
  <c r="E40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41" i="4"/>
  <c r="E9" i="4"/>
</calcChain>
</file>

<file path=xl/sharedStrings.xml><?xml version="1.0" encoding="utf-8"?>
<sst xmlns="http://schemas.openxmlformats.org/spreadsheetml/2006/main" count="1524" uniqueCount="902">
  <si>
    <t>UCI ID</t>
  </si>
  <si>
    <t>1.</t>
  </si>
  <si>
    <t>KOVO PRAHA</t>
  </si>
  <si>
    <t>2.</t>
  </si>
  <si>
    <t>DUKLA  PRAHA</t>
  </si>
  <si>
    <t>3.</t>
  </si>
  <si>
    <t>4.</t>
  </si>
  <si>
    <t>BIKE CLUB MĚSTO TOUŠKOV</t>
  </si>
  <si>
    <t>5.</t>
  </si>
  <si>
    <t>TJ STADION LOUNY</t>
  </si>
  <si>
    <t>6.</t>
  </si>
  <si>
    <t>7.</t>
  </si>
  <si>
    <t>Jaroslav Kulhavy Cycling Team</t>
  </si>
  <si>
    <t>8.</t>
  </si>
  <si>
    <t>9.</t>
  </si>
  <si>
    <t>Dakom Pharma Kyjov</t>
  </si>
  <si>
    <t>10.</t>
  </si>
  <si>
    <t>AUTHOR TEAM STUPNO</t>
  </si>
  <si>
    <t>11.</t>
  </si>
  <si>
    <t>CK FESO PETŘVALD</t>
  </si>
  <si>
    <t>12.</t>
  </si>
  <si>
    <t>TJ FAVORIT BRNO</t>
  </si>
  <si>
    <t>13.</t>
  </si>
  <si>
    <t>Vysočina Cycling</t>
  </si>
  <si>
    <t>14.</t>
  </si>
  <si>
    <t>15.</t>
  </si>
  <si>
    <t>16.</t>
  </si>
  <si>
    <t>17.</t>
  </si>
  <si>
    <t>18.</t>
  </si>
  <si>
    <t>19.</t>
  </si>
  <si>
    <t>IVAR CS - AUTHOR TEAM</t>
  </si>
  <si>
    <t>20.</t>
  </si>
  <si>
    <t>21.</t>
  </si>
  <si>
    <t>SKP DUHA Lanškroun</t>
  </si>
  <si>
    <t>22.</t>
  </si>
  <si>
    <t>23.</t>
  </si>
  <si>
    <t>24.</t>
  </si>
  <si>
    <t>25.</t>
  </si>
  <si>
    <t>G.BENEDIKT ŠVECCYKLOTEAM ŽELEČ</t>
  </si>
  <si>
    <t>AC SPARTA PRAHA</t>
  </si>
  <si>
    <t>MAPEI MERIDA KAŇKOVSKÝ</t>
  </si>
  <si>
    <t>MG Bike Team</t>
  </si>
  <si>
    <t>PROFI SPORT CHEB</t>
  </si>
  <si>
    <t>SPORTCOMPLEX BŘECLAV</t>
  </si>
  <si>
    <t>TEAM FORMAN CINELLI</t>
  </si>
  <si>
    <t>TUFO PARDUS Prostějov z.s.</t>
  </si>
  <si>
    <t>10047400749</t>
  </si>
  <si>
    <t>MÜLLEROVÁ, Patricie</t>
  </si>
  <si>
    <t>10047776625</t>
  </si>
  <si>
    <t>DLASKOVÁ, Vanda</t>
  </si>
  <si>
    <t>TJ AŠ ML.BOLESLAV</t>
  </si>
  <si>
    <t>10047410247</t>
  </si>
  <si>
    <t>KOTLÍKOVÁ, Adéla</t>
  </si>
  <si>
    <t>CK LOKO Rakovník</t>
  </si>
  <si>
    <t>10047331031</t>
  </si>
  <si>
    <t>ČERNÁ, Karolína</t>
  </si>
  <si>
    <t>10047400143</t>
  </si>
  <si>
    <t>KROUPOVÁ, Zuzana</t>
  </si>
  <si>
    <t>10079627987</t>
  </si>
  <si>
    <t>LHOTÁKOVÁ, Adéla</t>
  </si>
  <si>
    <t>Bike Freaks Holice</t>
  </si>
  <si>
    <t>10047416008</t>
  </si>
  <si>
    <t>NAVRKALOVÁ, Nikola</t>
  </si>
  <si>
    <t>KC KOOPERATIVA Jablonec nad Nisou, z.s.</t>
  </si>
  <si>
    <t>10047450966</t>
  </si>
  <si>
    <t>ŠULCOVÁ, Jana</t>
  </si>
  <si>
    <t>EXPRES CZ - TUFO  TEAM KOLÍN</t>
  </si>
  <si>
    <t>10047388726</t>
  </si>
  <si>
    <t>JADRNÁ, Veronika</t>
  </si>
  <si>
    <t>10047438438</t>
  </si>
  <si>
    <t>SMUDALOVÁ, Pavla</t>
  </si>
  <si>
    <t>ACS DRAK VRBNO</t>
  </si>
  <si>
    <t>10047400446</t>
  </si>
  <si>
    <t>GRULICHOVÁ, Eliška</t>
  </si>
  <si>
    <t>10066429119</t>
  </si>
  <si>
    <t>STRAKATÁ, Vendula</t>
  </si>
  <si>
    <t>10047347704</t>
  </si>
  <si>
    <t>HODLOVÁ, Nikola</t>
  </si>
  <si>
    <t>CYKLOSPORT-PITSTOP.CZ</t>
  </si>
  <si>
    <t>10055862987</t>
  </si>
  <si>
    <t>UHMANOVÁ, Kateřina</t>
  </si>
  <si>
    <t>MS BIKE ACADEMY RACING</t>
  </si>
  <si>
    <t>10047334667</t>
  </si>
  <si>
    <t>MARKOVÁ, Adéla</t>
  </si>
  <si>
    <t>10047346690</t>
  </si>
  <si>
    <t>RADOVÁ, Daniela</t>
  </si>
  <si>
    <t>STEVENS Cykloklub Benešov</t>
  </si>
  <si>
    <t>10092625785</t>
  </si>
  <si>
    <t>MIKULÁŠKOVÁ, Alice</t>
  </si>
  <si>
    <t>10079588884</t>
  </si>
  <si>
    <t>NOVÁKOVÁ, Karla</t>
  </si>
  <si>
    <t>10082405726</t>
  </si>
  <si>
    <t>DOUDĚROVÁ, Kateřina</t>
  </si>
  <si>
    <t>10066586036</t>
  </si>
  <si>
    <t>GROHOVÁ, Lucie</t>
  </si>
  <si>
    <t>10047409439</t>
  </si>
  <si>
    <t>DOLEŽALOVÁ, Markéta</t>
  </si>
  <si>
    <t>10083955100</t>
  </si>
  <si>
    <t>ZOUBKOVÁ, Veronika</t>
  </si>
  <si>
    <t>10072551031</t>
  </si>
  <si>
    <t>HERMANOVÁ, Beata</t>
  </si>
  <si>
    <t>10090877664</t>
  </si>
  <si>
    <t>LALÁKOVÁ, Anna</t>
  </si>
  <si>
    <t>10092948212</t>
  </si>
  <si>
    <t>KAŇKOVSKÁ, Nela</t>
  </si>
  <si>
    <t>26.</t>
  </si>
  <si>
    <t>10047274144</t>
  </si>
  <si>
    <t>RUPOVÁ, Dominika</t>
  </si>
  <si>
    <t>27.</t>
  </si>
  <si>
    <t>10078547348</t>
  </si>
  <si>
    <t>HURAČOVÁ, Markéta</t>
  </si>
  <si>
    <t>28.</t>
  </si>
  <si>
    <t>10047386403</t>
  </si>
  <si>
    <t>MÍČKOVÁ, Magdaléna</t>
  </si>
  <si>
    <t>29.</t>
  </si>
  <si>
    <t>10047310217</t>
  </si>
  <si>
    <t>HERMANOVÁ, Adéla</t>
  </si>
  <si>
    <t>30.</t>
  </si>
  <si>
    <t>10093317216</t>
  </si>
  <si>
    <t>RICHTEROVÁ, Karolína</t>
  </si>
  <si>
    <t>31.</t>
  </si>
  <si>
    <t>10092873844</t>
  </si>
  <si>
    <t>LAZAROVÁ, Elen</t>
  </si>
  <si>
    <t>32.</t>
  </si>
  <si>
    <t>10093154740</t>
  </si>
  <si>
    <t>LEBEDOVÁ, Kristýna</t>
  </si>
  <si>
    <t>CK Jihočeské naděje</t>
  </si>
  <si>
    <t>10079882817</t>
  </si>
  <si>
    <t>NOVÁ, Nikola</t>
  </si>
  <si>
    <t>10047449754</t>
  </si>
  <si>
    <t>VIKOVÁ, Hanka</t>
  </si>
  <si>
    <t>10079420247</t>
  </si>
  <si>
    <t>LIŠKOVÁ, Viola</t>
  </si>
  <si>
    <t>10056468734</t>
  </si>
  <si>
    <t>OLIVOVÁ, Denisa</t>
  </si>
  <si>
    <t>HEAD PRO TEAM OPAVA</t>
  </si>
  <si>
    <t>10079504517</t>
  </si>
  <si>
    <t>KALČÍKOVÁ, Barbora</t>
  </si>
  <si>
    <t>10079504113</t>
  </si>
  <si>
    <t>JEDLIČKOVÁ, Nela</t>
  </si>
  <si>
    <t>10047078326</t>
  </si>
  <si>
    <t>ČERNÁ, Kateřina</t>
  </si>
  <si>
    <t>10090352753</t>
  </si>
  <si>
    <t>BENEŠOVÁ, Ema</t>
  </si>
  <si>
    <t>10079505729</t>
  </si>
  <si>
    <t>HOLÁŠKOVÁ, Amálie</t>
  </si>
  <si>
    <t>10052355631</t>
  </si>
  <si>
    <t>DUBCOVÁ, Štěpánka</t>
  </si>
  <si>
    <t>10079506840</t>
  </si>
  <si>
    <t>LAJCHOVÁ, Ema</t>
  </si>
  <si>
    <t>10079890594</t>
  </si>
  <si>
    <t>RIEDLOVÁ, Nela</t>
  </si>
  <si>
    <t>10079507345</t>
  </si>
  <si>
    <t>POLÁŠKOVÁ, Ema</t>
  </si>
  <si>
    <t>10092893143</t>
  </si>
  <si>
    <t>DUBCOVÁ, Anna</t>
  </si>
  <si>
    <t>10053649670</t>
  </si>
  <si>
    <t>KUNCOVÁ, Barbora</t>
  </si>
  <si>
    <t>10092626795</t>
  </si>
  <si>
    <t>ZVEJŠKOVÁ, Karolína</t>
  </si>
  <si>
    <t>10090732467</t>
  </si>
  <si>
    <t>HEZINOVÁ, Daniela</t>
  </si>
  <si>
    <t>10090731962</t>
  </si>
  <si>
    <t>MASLEKOVOVÁ, Johana</t>
  </si>
  <si>
    <t>10090732265</t>
  </si>
  <si>
    <t>SVOBODOVÁ, Hana</t>
  </si>
  <si>
    <t>10047108941</t>
  </si>
  <si>
    <t>PODAŘIL, Jan</t>
  </si>
  <si>
    <t>10047315469</t>
  </si>
  <si>
    <t>ŠILHAVÝ, Ondřej</t>
  </si>
  <si>
    <t>10047280309</t>
  </si>
  <si>
    <t>KOBR, Richard</t>
  </si>
  <si>
    <t>TJ LOKOMOTIVA BEROUN</t>
  </si>
  <si>
    <t>10059129059</t>
  </si>
  <si>
    <t>ELBADRI, Jakub</t>
  </si>
  <si>
    <t>10047280410</t>
  </si>
  <si>
    <t>KOBR, Robert</t>
  </si>
  <si>
    <t>10081977411</t>
  </si>
  <si>
    <t>PÁTÍK, Stanislav</t>
  </si>
  <si>
    <t>10047382662</t>
  </si>
  <si>
    <t>BRADÁČ, Adam</t>
  </si>
  <si>
    <t>10012987573</t>
  </si>
  <si>
    <t>MUROŇ, Matyáš</t>
  </si>
  <si>
    <t>10047271518</t>
  </si>
  <si>
    <t>NOVOTNÝ, Ondřej</t>
  </si>
  <si>
    <t>10047818354</t>
  </si>
  <si>
    <t>JEŽEK, Václav</t>
  </si>
  <si>
    <t>10047253027</t>
  </si>
  <si>
    <t>ŠILHAVÝ, Daniel</t>
  </si>
  <si>
    <t>10047380743</t>
  </si>
  <si>
    <t>BITTMAN, Adam</t>
  </si>
  <si>
    <t>10079785009</t>
  </si>
  <si>
    <t>HORYNA, Vlastimil</t>
  </si>
  <si>
    <t>LOKOMOTIVA NYMBURK</t>
  </si>
  <si>
    <t>10047422876</t>
  </si>
  <si>
    <t>BÁRTA, Martin</t>
  </si>
  <si>
    <t>10047418533</t>
  </si>
  <si>
    <t>KROC, Vladimír</t>
  </si>
  <si>
    <t>10053648963</t>
  </si>
  <si>
    <t>VAVRO, Kristián</t>
  </si>
  <si>
    <t>10047234536</t>
  </si>
  <si>
    <t>KOHOUT, Jaromír</t>
  </si>
  <si>
    <t>Roman Kreuziger Cycling Academy</t>
  </si>
  <si>
    <t>10047349623</t>
  </si>
  <si>
    <t>KOBLÍŽEK, Vojtěch</t>
  </si>
  <si>
    <t>10046792073</t>
  </si>
  <si>
    <t>ŠIMEČEK, David</t>
  </si>
  <si>
    <t>CYCLING ACADEMY TÁBOR</t>
  </si>
  <si>
    <t>10092872935</t>
  </si>
  <si>
    <t>SMITH, Michael Filip</t>
  </si>
  <si>
    <t>10047368518</t>
  </si>
  <si>
    <t>MOROŇ, Daniel</t>
  </si>
  <si>
    <t>10047374982</t>
  </si>
  <si>
    <t>MIŇOVSKÝ, Prokop</t>
  </si>
  <si>
    <t>10047336081</t>
  </si>
  <si>
    <t>BERNÁT, Adam</t>
  </si>
  <si>
    <t>10046656576</t>
  </si>
  <si>
    <t>KARÁSEK, David</t>
  </si>
  <si>
    <t>10047452784</t>
  </si>
  <si>
    <t>PŘIDAL, Tobiáš</t>
  </si>
  <si>
    <t>10047318402</t>
  </si>
  <si>
    <t>SAMEC, Filip</t>
  </si>
  <si>
    <t>10047373972</t>
  </si>
  <si>
    <t>ŠUMPÍK, Pavel</t>
  </si>
  <si>
    <t>10093204654</t>
  </si>
  <si>
    <t>KREŠÁK, Kryštof</t>
  </si>
  <si>
    <t>10053209130</t>
  </si>
  <si>
    <t>NOVÁK, Filip</t>
  </si>
  <si>
    <t>10047423886</t>
  </si>
  <si>
    <t>FALTÝNEK, Jan</t>
  </si>
  <si>
    <t>Cyklo Faltýnek</t>
  </si>
  <si>
    <t>10084836988</t>
  </si>
  <si>
    <t>KOTSCHY, Vít</t>
  </si>
  <si>
    <t>SK PETŘÍN PLZEŇ</t>
  </si>
  <si>
    <t>10054142653</t>
  </si>
  <si>
    <t>HELLMICH, Jonáš</t>
  </si>
  <si>
    <t>33.</t>
  </si>
  <si>
    <t>10093194651</t>
  </si>
  <si>
    <t>ŘETICKÝ, Tomáš</t>
  </si>
  <si>
    <t>34.</t>
  </si>
  <si>
    <t>10046576552</t>
  </si>
  <si>
    <t>ŠAFRÁNEK, Ondřej</t>
  </si>
  <si>
    <t>35.</t>
  </si>
  <si>
    <t>10004772683</t>
  </si>
  <si>
    <t>PEŠEK, Adam</t>
  </si>
  <si>
    <t>36.</t>
  </si>
  <si>
    <t>10047374073</t>
  </si>
  <si>
    <t>HOJKA, František</t>
  </si>
  <si>
    <t>37.</t>
  </si>
  <si>
    <t>10004746819</t>
  </si>
  <si>
    <t>JEŽEK, David</t>
  </si>
  <si>
    <t>38.</t>
  </si>
  <si>
    <t>10053651286</t>
  </si>
  <si>
    <t>OPLUŠTIL, Ivo</t>
  </si>
  <si>
    <t>39.</t>
  </si>
  <si>
    <t>10082965292</t>
  </si>
  <si>
    <t>KOVAČIČIN, Šimon</t>
  </si>
  <si>
    <t>40.</t>
  </si>
  <si>
    <t>10081186960</t>
  </si>
  <si>
    <t>VLK, Josef</t>
  </si>
  <si>
    <t>41.</t>
  </si>
  <si>
    <t>10046565842</t>
  </si>
  <si>
    <t>ZEDNÍK, Jiří</t>
  </si>
  <si>
    <t>42.</t>
  </si>
  <si>
    <t>10070221819</t>
  </si>
  <si>
    <t>FÜRBACH, Miroslav</t>
  </si>
  <si>
    <t>43.</t>
  </si>
  <si>
    <t>10047402870</t>
  </si>
  <si>
    <t>ZAHÁLKA, Štěpán</t>
  </si>
  <si>
    <t>CK Slavoj Terezín - Cyklo City</t>
  </si>
  <si>
    <t>44.</t>
  </si>
  <si>
    <t>10059526961</t>
  </si>
  <si>
    <t>POLÁK, Matyáš</t>
  </si>
  <si>
    <t>45.</t>
  </si>
  <si>
    <t>10047422472</t>
  </si>
  <si>
    <t>DVOŘÁČEK, Tobias</t>
  </si>
  <si>
    <t>46.</t>
  </si>
  <si>
    <t>10074978152</t>
  </si>
  <si>
    <t>BARBOŘÍK, Matěj</t>
  </si>
  <si>
    <t>47.</t>
  </si>
  <si>
    <t>10080966688</t>
  </si>
  <si>
    <t>NOVÁK, Tomáš</t>
  </si>
  <si>
    <t>FORCE TEAM JESENÍK</t>
  </si>
  <si>
    <t>48.</t>
  </si>
  <si>
    <t>10078831173</t>
  </si>
  <si>
    <t>SOUKUP, Vojtěch</t>
  </si>
  <si>
    <t>49.</t>
  </si>
  <si>
    <t>10047438539</t>
  </si>
  <si>
    <t>ZVĚDĚLÍK, Ondřej</t>
  </si>
  <si>
    <t>50.</t>
  </si>
  <si>
    <t>10047418634</t>
  </si>
  <si>
    <t>GROH, Daniel</t>
  </si>
  <si>
    <t>51.</t>
  </si>
  <si>
    <t>10080738235</t>
  </si>
  <si>
    <t>ZAPLETAL, Jan</t>
  </si>
  <si>
    <t>52.</t>
  </si>
  <si>
    <t>10093446346</t>
  </si>
  <si>
    <t>MAREK, Matyáš</t>
  </si>
  <si>
    <t>53.</t>
  </si>
  <si>
    <t>10047391554</t>
  </si>
  <si>
    <t>BRABEC, Adam</t>
  </si>
  <si>
    <t>54.</t>
  </si>
  <si>
    <t>10082602352</t>
  </si>
  <si>
    <t>VLČEK, Miroslav</t>
  </si>
  <si>
    <t>55.</t>
  </si>
  <si>
    <t>10047379127</t>
  </si>
  <si>
    <t>JEŘÁBEK, Ondřej</t>
  </si>
  <si>
    <t>SP KOLO LOAP SPECIALIZED</t>
  </si>
  <si>
    <t>56.</t>
  </si>
  <si>
    <t>10055862179</t>
  </si>
  <si>
    <t>SOUSTRUŽNÍK, Jan</t>
  </si>
  <si>
    <t>57.</t>
  </si>
  <si>
    <t>10079631223</t>
  </si>
  <si>
    <t>ČERVENÝ, Tomáš</t>
  </si>
  <si>
    <t>10093204755</t>
  </si>
  <si>
    <t>MORÁVEK, Jan</t>
  </si>
  <si>
    <t>10047047610</t>
  </si>
  <si>
    <t>HANZELKA, Lukáš</t>
  </si>
  <si>
    <t>10059529082</t>
  </si>
  <si>
    <t>URBÁNEK, Tomáš</t>
  </si>
  <si>
    <t>CYKLOTEAM OSTROV</t>
  </si>
  <si>
    <t>10012390722</t>
  </si>
  <si>
    <t>HLADÍK, Petr</t>
  </si>
  <si>
    <t>10093188688</t>
  </si>
  <si>
    <t>WALDHAUSER, Vít</t>
  </si>
  <si>
    <t>ČEZ Cyklo Team Tábor</t>
  </si>
  <si>
    <t>10085962794</t>
  </si>
  <si>
    <t>HAVEL, Matěj</t>
  </si>
  <si>
    <t>10047452178</t>
  </si>
  <si>
    <t>MINAŘÍK, Viktor</t>
  </si>
  <si>
    <t>10081402380</t>
  </si>
  <si>
    <t>VOLF, Marek</t>
  </si>
  <si>
    <t>CK MTB Maraton Hlinsko</t>
  </si>
  <si>
    <t>10084011175</t>
  </si>
  <si>
    <t>JEŽEK, Aleš</t>
  </si>
  <si>
    <t>CK Dakom Pharma Kyjov</t>
  </si>
  <si>
    <t>10047373467</t>
  </si>
  <si>
    <t>ŠTIBINGR, Martin</t>
  </si>
  <si>
    <t>10080169066</t>
  </si>
  <si>
    <t>RUMPLÍK, Jakub</t>
  </si>
  <si>
    <t>10080169672</t>
  </si>
  <si>
    <t>VLK, Jáchym</t>
  </si>
  <si>
    <t>10084839214</t>
  </si>
  <si>
    <t>KORBEL, Daniel</t>
  </si>
  <si>
    <t>10047448441</t>
  </si>
  <si>
    <t>NOVÁČEK, Matyáš</t>
  </si>
  <si>
    <t>10047404385</t>
  </si>
  <si>
    <t>PARMA, Václav</t>
  </si>
  <si>
    <t>10091862822</t>
  </si>
  <si>
    <t>KAŠPÁREK, Lukáš</t>
  </si>
  <si>
    <t>10047399941</t>
  </si>
  <si>
    <t>JURICA, Samuel</t>
  </si>
  <si>
    <t>10047406005</t>
  </si>
  <si>
    <t>PETERKA, David</t>
  </si>
  <si>
    <t>10047334768</t>
  </si>
  <si>
    <t>KUBA, Jakub</t>
  </si>
  <si>
    <t>10013440948</t>
  </si>
  <si>
    <t>KRÝSL, Lukáš</t>
  </si>
  <si>
    <t>10046056994</t>
  </si>
  <si>
    <t>ZÁHOREC, Matěj</t>
  </si>
  <si>
    <t>10092952050</t>
  </si>
  <si>
    <t>KLEPSA, Lukáš</t>
  </si>
  <si>
    <t>10047394483</t>
  </si>
  <si>
    <t>VACEK, Bertil</t>
  </si>
  <si>
    <t>CK Příbram - Fany GASTRO</t>
  </si>
  <si>
    <t>10093205260</t>
  </si>
  <si>
    <t>JOHÁNEK, Dalibor</t>
  </si>
  <si>
    <t>10009358056</t>
  </si>
  <si>
    <t>RUBEŠ, Daniel</t>
  </si>
  <si>
    <t>10047430758</t>
  </si>
  <si>
    <t>TABARA, Šimon</t>
  </si>
  <si>
    <t>10054141239</t>
  </si>
  <si>
    <t>KNIHA, Petr</t>
  </si>
  <si>
    <t>10080411566</t>
  </si>
  <si>
    <t>DUBEC, Štěpán</t>
  </si>
  <si>
    <t>10091803107</t>
  </si>
  <si>
    <t>ŽIROVNICKÝ, Jan</t>
  </si>
  <si>
    <t>10091472192</t>
  </si>
  <si>
    <t>ČAPEK, Otakar</t>
  </si>
  <si>
    <t>10059729752</t>
  </si>
  <si>
    <t>HRDLIČKA, Adam</t>
  </si>
  <si>
    <t>10008101201</t>
  </si>
  <si>
    <t>FUX, Tomáš</t>
  </si>
  <si>
    <t>10012504795</t>
  </si>
  <si>
    <t>VRANÝ, Jan</t>
  </si>
  <si>
    <t>10052350173</t>
  </si>
  <si>
    <t>KANÓCZ, Martin</t>
  </si>
  <si>
    <t>10079889786</t>
  </si>
  <si>
    <t>PEŠ, Ladislav</t>
  </si>
  <si>
    <t>10053649266</t>
  </si>
  <si>
    <t>ZVEJŠKA, Jakub</t>
  </si>
  <si>
    <t>10047404284</t>
  </si>
  <si>
    <t>HEZINA, Jan</t>
  </si>
  <si>
    <t>10047420957</t>
  </si>
  <si>
    <t>PÍGL, Jan</t>
  </si>
  <si>
    <t>10091862721</t>
  </si>
  <si>
    <t>REHOVIČ, Jakub</t>
  </si>
  <si>
    <t>10093194550</t>
  </si>
  <si>
    <t>BŘEZNA, Matěj</t>
  </si>
  <si>
    <t>10047455313</t>
  </si>
  <si>
    <t>RŮŽIČKOVÁ, Anna</t>
  </si>
  <si>
    <t>10047404082</t>
  </si>
  <si>
    <t>PROŠKOVÁ, Tereza</t>
  </si>
  <si>
    <t>10047309712</t>
  </si>
  <si>
    <t>JABORNÍKOVÁ, Anna</t>
  </si>
  <si>
    <t>10047403981</t>
  </si>
  <si>
    <t>PARMOVÁ, Barbora</t>
  </si>
  <si>
    <t>10047765309</t>
  </si>
  <si>
    <t>HLADÍKOVÁ, Kateřina</t>
  </si>
  <si>
    <t>10047208769</t>
  </si>
  <si>
    <t>HEJHALOVÁ, Dagmar</t>
  </si>
  <si>
    <t>10047282935</t>
  </si>
  <si>
    <t>BÁRTOVÁ, Gabriela</t>
  </si>
  <si>
    <t>10047405904</t>
  </si>
  <si>
    <t>PETERKOVÁ, Sára Kateřina</t>
  </si>
  <si>
    <t>10047420149</t>
  </si>
  <si>
    <t>BARTOŠOVÁ, Martina</t>
  </si>
  <si>
    <t>10047448643</t>
  </si>
  <si>
    <t>RUNTOVÁ, Hanka</t>
  </si>
  <si>
    <t>10047767127</t>
  </si>
  <si>
    <t>KOLÁŘOVÁ, Justýna</t>
  </si>
  <si>
    <t>10056227749</t>
  </si>
  <si>
    <t>MIKŠANÍKOVÁ, Natálie</t>
  </si>
  <si>
    <t>ACK Stará Ves nad Ondřejnicí</t>
  </si>
  <si>
    <t>10093317317</t>
  </si>
  <si>
    <t>KŘENKOVÁ, Nikola</t>
  </si>
  <si>
    <t>10047287884</t>
  </si>
  <si>
    <t>STAŇKOVÁ, Klára</t>
  </si>
  <si>
    <t>CYKLO MIKULÁŠEK ZNOJMO o.s.</t>
  </si>
  <si>
    <t>10047309914</t>
  </si>
  <si>
    <t>NĚMCOVÁ, Barbora</t>
  </si>
  <si>
    <t>10047356087</t>
  </si>
  <si>
    <t>HENDRYCHOVÁ, Lucie</t>
  </si>
  <si>
    <t>10077159945</t>
  </si>
  <si>
    <t>MARKOVÁ, Ema</t>
  </si>
  <si>
    <t>10083491217</t>
  </si>
  <si>
    <t>MASLEKOVOVÁ, Daniela</t>
  </si>
  <si>
    <t>10046446412</t>
  </si>
  <si>
    <t>MACÁNOVÁ, Markéta</t>
  </si>
  <si>
    <t>10047279804</t>
  </si>
  <si>
    <t>DOSTÁLOVÁ, Kateřina</t>
  </si>
  <si>
    <t>10047310318</t>
  </si>
  <si>
    <t>POULOVÁ, Michaela</t>
  </si>
  <si>
    <t>10092995395</t>
  </si>
  <si>
    <t>URBANOVÁ, Michaela</t>
  </si>
  <si>
    <t>FORCE KCK ZLÍN</t>
  </si>
  <si>
    <t>10047465316</t>
  </si>
  <si>
    <t>DRÁPELOVÁ, Magdalena</t>
  </si>
  <si>
    <t>10047374174</t>
  </si>
  <si>
    <t>DUCHKOVÁ, Tereza</t>
  </si>
  <si>
    <t>10084395640</t>
  </si>
  <si>
    <t>STAŇKOVÁ, Aneta</t>
  </si>
  <si>
    <t>10047425506</t>
  </si>
  <si>
    <t>PETRŽÍLKOVÁ, Simona</t>
  </si>
  <si>
    <t>10047358515</t>
  </si>
  <si>
    <t>DRBOHLAVOVÁ, Eliška</t>
  </si>
  <si>
    <t>10084925096</t>
  </si>
  <si>
    <t>HŘEBAČKOVÁ, Michaela</t>
  </si>
  <si>
    <t>10052349769</t>
  </si>
  <si>
    <t>HOLÁŠKOVÁ, Justýna</t>
  </si>
  <si>
    <t>10079506739</t>
  </si>
  <si>
    <t>KRUTÍLKOVÁ, Kateřina</t>
  </si>
  <si>
    <t>10047235647</t>
  </si>
  <si>
    <t>ČEPEK, Martin</t>
  </si>
  <si>
    <t>10047263434</t>
  </si>
  <si>
    <t>VONDRÁČEK, Jan</t>
  </si>
  <si>
    <t>RBB INVEST FORCE CYCLING TEAM</t>
  </si>
  <si>
    <t>10047443589</t>
  </si>
  <si>
    <t>ŠTEC, Radovan</t>
  </si>
  <si>
    <t>10047292635</t>
  </si>
  <si>
    <t>VALL, Jan</t>
  </si>
  <si>
    <t>10059931735</t>
  </si>
  <si>
    <t>ŠIROKÝ, Štěpán</t>
  </si>
  <si>
    <t>10048001139</t>
  </si>
  <si>
    <t>VÁVRA, Petr</t>
  </si>
  <si>
    <t>10056008184</t>
  </si>
  <si>
    <t>SEEMAN, Adam</t>
  </si>
  <si>
    <t>10047292130</t>
  </si>
  <si>
    <t>OBDRŽÁLEK, Tomáš</t>
  </si>
  <si>
    <t>10047287783</t>
  </si>
  <si>
    <t>JELÍNEK, Marek</t>
  </si>
  <si>
    <t>10018791712</t>
  </si>
  <si>
    <t>MRÁZ, Daniel</t>
  </si>
  <si>
    <t>10047357808</t>
  </si>
  <si>
    <t>HÁK, Jakub</t>
  </si>
  <si>
    <t>10055481556</t>
  </si>
  <si>
    <t>HAVRLANT, Jakub</t>
  </si>
  <si>
    <t>10047431263</t>
  </si>
  <si>
    <t>KADLEC, Milan</t>
  </si>
  <si>
    <t>10047224937</t>
  </si>
  <si>
    <t>STRÁNSKÝ, Matěj</t>
  </si>
  <si>
    <t>10047248377</t>
  </si>
  <si>
    <t>ČERVÍČEK, David</t>
  </si>
  <si>
    <t>10047201392</t>
  </si>
  <si>
    <t>TELECKÝ, Štěpán</t>
  </si>
  <si>
    <t>10047448845</t>
  </si>
  <si>
    <t>VANÍČEK, Šimon</t>
  </si>
  <si>
    <t>10047443084</t>
  </si>
  <si>
    <t>VEVERKA, Václav</t>
  </si>
  <si>
    <t>10047763689</t>
  </si>
  <si>
    <t>DOLEŽAL, Tomáš</t>
  </si>
  <si>
    <t>10082677326</t>
  </si>
  <si>
    <t>BORKOVEC, Matyáš</t>
  </si>
  <si>
    <t>10056004346</t>
  </si>
  <si>
    <t>SPORYSCH, Daniel</t>
  </si>
  <si>
    <t>10047394382</t>
  </si>
  <si>
    <t>OTTA, Josef</t>
  </si>
  <si>
    <t>10047266969</t>
  </si>
  <si>
    <t>KRULA, Štěpán</t>
  </si>
  <si>
    <t>10047286672</t>
  </si>
  <si>
    <t>DOSTÁL, Václav</t>
  </si>
  <si>
    <t>LYKO KLUB PRACHATICE z.s.</t>
  </si>
  <si>
    <t>10092869905</t>
  </si>
  <si>
    <t>KRUPKA, Štěpán</t>
  </si>
  <si>
    <t>Carla.kupkolo.cz</t>
  </si>
  <si>
    <t>10047348108</t>
  </si>
  <si>
    <t>STŘÍŽ, Matyáš</t>
  </si>
  <si>
    <t>LOKO CAMPAGNOLO KRNOV</t>
  </si>
  <si>
    <t>10046370125</t>
  </si>
  <si>
    <t>JINDŘICH, Pavel</t>
  </si>
  <si>
    <t>10086057875</t>
  </si>
  <si>
    <t>NOVÁK, Pavel</t>
  </si>
  <si>
    <t>10047400547</t>
  </si>
  <si>
    <t>KOBLÍŽEK, Matyáš</t>
  </si>
  <si>
    <t>10014238671</t>
  </si>
  <si>
    <t>VENC, Adam</t>
  </si>
  <si>
    <t>GT opportunity Brno</t>
  </si>
  <si>
    <t>10047375083</t>
  </si>
  <si>
    <t>JECH, Filip</t>
  </si>
  <si>
    <t>ADASTRA Cycling Team</t>
  </si>
  <si>
    <t>10047249589</t>
  </si>
  <si>
    <t>SOLAŘ, Albert</t>
  </si>
  <si>
    <t>10047415196</t>
  </si>
  <si>
    <t>PŘIDAL, Tomáš</t>
  </si>
  <si>
    <t>10047261616</t>
  </si>
  <si>
    <t>MÜLLER, Mirek</t>
  </si>
  <si>
    <t>10084848106</t>
  </si>
  <si>
    <t>POŘÍZKA, Jan</t>
  </si>
  <si>
    <t>10047444195</t>
  </si>
  <si>
    <t>ZOAITTER, René</t>
  </si>
  <si>
    <t>10093020758</t>
  </si>
  <si>
    <t>KNOBLOCH, Florian</t>
  </si>
  <si>
    <t>10005541613</t>
  </si>
  <si>
    <t>VYSOČAN, Daniel</t>
  </si>
  <si>
    <t>10058654264</t>
  </si>
  <si>
    <t>HYTYCH, Matěj</t>
  </si>
  <si>
    <t>10058655779</t>
  </si>
  <si>
    <t>ŽBÁNEK, Radim</t>
  </si>
  <si>
    <t>10092930024</t>
  </si>
  <si>
    <t>PETŘÍK, Jakub</t>
  </si>
  <si>
    <t>10047423179</t>
  </si>
  <si>
    <t>RUBÁŠ, Matouš</t>
  </si>
  <si>
    <t>10064363524</t>
  </si>
  <si>
    <t>KYJONKA, Štěpán</t>
  </si>
  <si>
    <t>10047264444</t>
  </si>
  <si>
    <t>KERL, Maximilian</t>
  </si>
  <si>
    <t>10047362050</t>
  </si>
  <si>
    <t>KOVAŘČÍK, Petr</t>
  </si>
  <si>
    <t>10046607874</t>
  </si>
  <si>
    <t>SVOBODA, Pavel</t>
  </si>
  <si>
    <t>Vokolek_Cycling_Team</t>
  </si>
  <si>
    <t>10089720132</t>
  </si>
  <si>
    <t>CHOMA, Eduard</t>
  </si>
  <si>
    <t>10047779756</t>
  </si>
  <si>
    <t>PAŘÍK, Vojtěch</t>
  </si>
  <si>
    <t>10092711166</t>
  </si>
  <si>
    <t>OSWALD, Jan</t>
  </si>
  <si>
    <t>10047337600</t>
  </si>
  <si>
    <t>ČÁSLAVSKÝ, Matěj</t>
  </si>
  <si>
    <t>10047853922</t>
  </si>
  <si>
    <t>LUKEŠ, Jan</t>
  </si>
  <si>
    <t>10047212712</t>
  </si>
  <si>
    <t>KAŇKOVSKÝ, Adam</t>
  </si>
  <si>
    <t>10053331085</t>
  </si>
  <si>
    <t>ŠVEJDAR, Marek</t>
  </si>
  <si>
    <t>TJ PLAMEN CHODOV, z.s.</t>
  </si>
  <si>
    <t>10047415095</t>
  </si>
  <si>
    <t>ZAJÍČEK, Ondřej</t>
  </si>
  <si>
    <t>TJ Uničov</t>
  </si>
  <si>
    <t>10047289201</t>
  </si>
  <si>
    <t>ŠKUREK, Kryštof</t>
  </si>
  <si>
    <t>10047281319</t>
  </si>
  <si>
    <t>STANĚK, Jakub</t>
  </si>
  <si>
    <t>10093181921</t>
  </si>
  <si>
    <t>PROCHÁZKA, Stanislav</t>
  </si>
  <si>
    <t>SK BIKETIME BULLS PÍSEK</t>
  </si>
  <si>
    <t>10047310015</t>
  </si>
  <si>
    <t>VAJBAR, Jakub</t>
  </si>
  <si>
    <t>10047376905</t>
  </si>
  <si>
    <t>VYKYDAL, Jaroslav</t>
  </si>
  <si>
    <t>10047440862</t>
  </si>
  <si>
    <t>JANÍČEK, Jakub</t>
  </si>
  <si>
    <t>10093325094</t>
  </si>
  <si>
    <t>KOZLOVSKÝ, Kvido</t>
  </si>
  <si>
    <t>TJ TŽ TŘINEC</t>
  </si>
  <si>
    <t>10046409430</t>
  </si>
  <si>
    <t>MAZEL, Ondřej</t>
  </si>
  <si>
    <t>10047134708</t>
  </si>
  <si>
    <t>LAMAČ, Martin</t>
  </si>
  <si>
    <t>10047319109</t>
  </si>
  <si>
    <t>FOIST, Štěpán</t>
  </si>
  <si>
    <t>10079504214</t>
  </si>
  <si>
    <t>BARTH, Matěj</t>
  </si>
  <si>
    <t>10093020657</t>
  </si>
  <si>
    <t>KVÁČ, David</t>
  </si>
  <si>
    <t>10047449653</t>
  </si>
  <si>
    <t>JANAS, Adam</t>
  </si>
  <si>
    <t>TJ Sokol Holé Vrchy</t>
  </si>
  <si>
    <t>10079418429</t>
  </si>
  <si>
    <t>PODZIMEK, Ondřej</t>
  </si>
  <si>
    <t>10047423785</t>
  </si>
  <si>
    <t>PÁVEK, Matyáš</t>
  </si>
  <si>
    <t>10080408233</t>
  </si>
  <si>
    <t>ZÁBRODSKÝ, Filip</t>
  </si>
  <si>
    <t>10047329314</t>
  </si>
  <si>
    <t>PADĚLEK, Viktor</t>
  </si>
  <si>
    <t>10001558145</t>
  </si>
  <si>
    <t>BAUER, Tomáš</t>
  </si>
  <si>
    <t>10047319917</t>
  </si>
  <si>
    <t>DUBČÁK, Pavel</t>
  </si>
  <si>
    <t>4EVER CYKLOBULIS BYSTŘICE p.H.</t>
  </si>
  <si>
    <t>10003021936</t>
  </si>
  <si>
    <t>VRÁNA, David</t>
  </si>
  <si>
    <t>10047417826</t>
  </si>
  <si>
    <t>KNÁPEK, František</t>
  </si>
  <si>
    <t>10047439347</t>
  </si>
  <si>
    <t>ŠVEC, Libor</t>
  </si>
  <si>
    <t>GALAXY CYKLOŠVEC STEVENS</t>
  </si>
  <si>
    <t>10085962895</t>
  </si>
  <si>
    <t>DAVID, Ondřej</t>
  </si>
  <si>
    <t>10085014521</t>
  </si>
  <si>
    <t>DRÁPELA, Matěj</t>
  </si>
  <si>
    <t>10046677087</t>
  </si>
  <si>
    <t>CÍRKVA, Vojtěch</t>
  </si>
  <si>
    <t>10083874870</t>
  </si>
  <si>
    <t>KOŠÍK, Pavel</t>
  </si>
  <si>
    <t>10047315267</t>
  </si>
  <si>
    <t>FIÁLEK, David</t>
  </si>
  <si>
    <t>10004976989</t>
  </si>
  <si>
    <t>DOHNAL, Filip</t>
  </si>
  <si>
    <t>10047277174</t>
  </si>
  <si>
    <t>ČERNÝ, Filip</t>
  </si>
  <si>
    <t>10007607107</t>
  </si>
  <si>
    <t>MALÁŠEK, Jakub</t>
  </si>
  <si>
    <t>10008462727</t>
  </si>
  <si>
    <t>BUKAČ, Adam</t>
  </si>
  <si>
    <t>10081599515</t>
  </si>
  <si>
    <t>KUBIŠTA, Martin</t>
  </si>
  <si>
    <t>10047323048</t>
  </si>
  <si>
    <t>POKORNÝ, Matouš</t>
  </si>
  <si>
    <t>10073653595</t>
  </si>
  <si>
    <t>ŠIMEČEK, Marek</t>
  </si>
  <si>
    <t>10047363464</t>
  </si>
  <si>
    <t>VOLF, Pavel</t>
  </si>
  <si>
    <t>10047409641</t>
  </si>
  <si>
    <t>LHOTÁK, Václav</t>
  </si>
  <si>
    <t>10047347906</t>
  </si>
  <si>
    <t>FRÜHAUF, Jan</t>
  </si>
  <si>
    <t>10011516409</t>
  </si>
  <si>
    <t>TERŠL, Robin</t>
  </si>
  <si>
    <t>10092747542</t>
  </si>
  <si>
    <t>FIALA, Matyáš</t>
  </si>
  <si>
    <t>10047318705</t>
  </si>
  <si>
    <t>VIK, Matěj</t>
  </si>
  <si>
    <t>10041675729</t>
  </si>
  <si>
    <t>VLAS, Jakub</t>
  </si>
  <si>
    <t>10079408022</t>
  </si>
  <si>
    <t>KREUZER, Lukáš</t>
  </si>
  <si>
    <t>10047679221</t>
  </si>
  <si>
    <t>ONDRIŠÍK, David</t>
  </si>
  <si>
    <t>SportRaces Isaac Team</t>
  </si>
  <si>
    <t>10004595962</t>
  </si>
  <si>
    <t>OBORNÝ, Marek</t>
  </si>
  <si>
    <t>10092749461</t>
  </si>
  <si>
    <t>HEZINA, Milan</t>
  </si>
  <si>
    <t>10047208163</t>
  </si>
  <si>
    <t>POLANSKÝ, Daniel</t>
  </si>
  <si>
    <t>10047168454</t>
  </si>
  <si>
    <t>POKORNÝ, Ondřej</t>
  </si>
  <si>
    <t>10047208365</t>
  </si>
  <si>
    <t>BURLOVÁ, Kristýna</t>
  </si>
  <si>
    <t>TEAM DUKLA PRAHA</t>
  </si>
  <si>
    <t>10047256764</t>
  </si>
  <si>
    <t>JANDOVÁ, Veronika</t>
  </si>
  <si>
    <t>10047281622</t>
  </si>
  <si>
    <t>HARTYCHOVÁ, Nicole</t>
  </si>
  <si>
    <t>MITAS MERCEDES -  BENZ PRAHA TREK</t>
  </si>
  <si>
    <t>10047409944</t>
  </si>
  <si>
    <t>SOUČKOVÁ, Anna</t>
  </si>
  <si>
    <t>10092874046</t>
  </si>
  <si>
    <t>SVOBODOVÁ, Gabriela</t>
  </si>
  <si>
    <t>10047392766</t>
  </si>
  <si>
    <t>LOCHMANOVÁ, Aneta</t>
  </si>
  <si>
    <t>10087884408</t>
  </si>
  <si>
    <t>VAN NECK, Alysha</t>
  </si>
  <si>
    <t>10047329718</t>
  </si>
  <si>
    <t>KLÍMOVÁ, Natálie</t>
  </si>
  <si>
    <t>10092980544</t>
  </si>
  <si>
    <t>KRAVÁKOVÁ, Gabriela</t>
  </si>
  <si>
    <t>10065348072</t>
  </si>
  <si>
    <t>KACALKOVÁ, Vendula</t>
  </si>
  <si>
    <t>10047347296</t>
  </si>
  <si>
    <t>DUBSKÁ, Kateřina</t>
  </si>
  <si>
    <t>10092873945</t>
  </si>
  <si>
    <t>FILIPOVÁ, Eva</t>
  </si>
  <si>
    <t>10047344973</t>
  </si>
  <si>
    <t>PLCHOVÁ, Pavlína</t>
  </si>
  <si>
    <t>10047371144</t>
  </si>
  <si>
    <t>NAVRKALOVÁ, Michaela</t>
  </si>
  <si>
    <t>10047338509</t>
  </si>
  <si>
    <t>MEDKOVÁ, Veronika</t>
  </si>
  <si>
    <t>10047254845</t>
  </si>
  <si>
    <t>DŽERENGOVÁ, Sabina</t>
  </si>
  <si>
    <t>10090732366</t>
  </si>
  <si>
    <t>NOVÁČKOVÁ, Barbora</t>
  </si>
  <si>
    <t>10013443069</t>
  </si>
  <si>
    <t>VAN NECK, Melissa</t>
  </si>
  <si>
    <t>10002516627</t>
  </si>
  <si>
    <t>HAVLÍKOVÁ, Pavla</t>
  </si>
  <si>
    <t>10004738937</t>
  </si>
  <si>
    <t>MACHAČOVÁ, Jarmila</t>
  </si>
  <si>
    <t>10015335377</t>
  </si>
  <si>
    <t>HÁJKOVÁ, Markéta</t>
  </si>
  <si>
    <t>Servetto Piumate Beltrami TSA</t>
  </si>
  <si>
    <t>10023478327</t>
  </si>
  <si>
    <t>JANŮ, Kamila</t>
  </si>
  <si>
    <t>10060809179</t>
  </si>
  <si>
    <t>ZADÁKOVÁ, Klára</t>
  </si>
  <si>
    <t>10015286271</t>
  </si>
  <si>
    <t>CETKOVSKÁ, Ema</t>
  </si>
  <si>
    <t>10047762174</t>
  </si>
  <si>
    <t>HEŘMANOVSKÁ, Hana</t>
  </si>
  <si>
    <t>SaF Zéisseng / ASC - Immo Losch</t>
  </si>
  <si>
    <t>10064869035</t>
  </si>
  <si>
    <t>DÝROVÁ MACHÁČKOVÁ, Šárka</t>
  </si>
  <si>
    <t>10006602246</t>
  </si>
  <si>
    <t>HOCHMANN, Lucie</t>
  </si>
  <si>
    <t>10010776680</t>
  </si>
  <si>
    <t>ŠVRČKOVÁ, Barbora</t>
  </si>
  <si>
    <t>BRS Technology KAKTUS BIKE RT</t>
  </si>
  <si>
    <t>10093195863</t>
  </si>
  <si>
    <t>VACKOVÁ, Lenka</t>
  </si>
  <si>
    <t>TJ Favorit Brno</t>
  </si>
  <si>
    <t>10015208267</t>
  </si>
  <si>
    <t>KORVASOVÁ, Tereza</t>
  </si>
  <si>
    <t>10009748278</t>
  </si>
  <si>
    <t>BAJGEROVÁ, Nikola</t>
  </si>
  <si>
    <t>TEAM DUKLA  PRAHA</t>
  </si>
  <si>
    <t>10013060830</t>
  </si>
  <si>
    <t>BARTOŠOVÁ, Denisa</t>
  </si>
  <si>
    <t>CYKLO TÝM HORNÍ BLUDOVICE</t>
  </si>
  <si>
    <t>10023478428</t>
  </si>
  <si>
    <t>SOUČKOVÁ, Celestýna</t>
  </si>
  <si>
    <t>10010585815</t>
  </si>
  <si>
    <t>DRAHOTOVÁ, Anežka</t>
  </si>
  <si>
    <t>10016041962</t>
  </si>
  <si>
    <t>ČUNDERLOVÁ, Daniela</t>
  </si>
  <si>
    <t>10007149789</t>
  </si>
  <si>
    <t>MIKULÁŠKOVÁ, Martina</t>
  </si>
  <si>
    <t>10010777791</t>
  </si>
  <si>
    <t>KOHOUTKOVÁ, Kateřina</t>
  </si>
  <si>
    <t>10015336791</t>
  </si>
  <si>
    <t>ŠEVČÍKOVÁ, Petra</t>
  </si>
  <si>
    <t>10079890291</t>
  </si>
  <si>
    <t>KRUTÍLKOVÁ, Petra</t>
  </si>
  <si>
    <t>10015286372</t>
  </si>
  <si>
    <t>VALUCHOVÁ, Natálie</t>
  </si>
  <si>
    <t>10047373366</t>
  </si>
  <si>
    <t>VOLTR, Martin</t>
  </si>
  <si>
    <t>10047374275</t>
  </si>
  <si>
    <t>RUNT, Lukáš</t>
  </si>
  <si>
    <t>10048203930</t>
  </si>
  <si>
    <t>MÜLLER, Maxim</t>
  </si>
  <si>
    <t>10047309409</t>
  </si>
  <si>
    <t>KŘENEK, Adam</t>
  </si>
  <si>
    <t>10047236758</t>
  </si>
  <si>
    <t>HETFLEIŠ, Petr</t>
  </si>
  <si>
    <t>10046718517</t>
  </si>
  <si>
    <t>BITTNER, Pavel</t>
  </si>
  <si>
    <t>10059238890</t>
  </si>
  <si>
    <t>ŘEHA, Filip</t>
  </si>
  <si>
    <t>10047786628</t>
  </si>
  <si>
    <t>HNÍK, Jakub</t>
  </si>
  <si>
    <t>10047307991</t>
  </si>
  <si>
    <t>KOMÍNEK, Luboš</t>
  </si>
  <si>
    <t>10047304456</t>
  </si>
  <si>
    <t>ČEKAL, Josef</t>
  </si>
  <si>
    <t>10047277073</t>
  </si>
  <si>
    <t>ŤOUPALÍK, Jakub</t>
  </si>
  <si>
    <t>10047256461</t>
  </si>
  <si>
    <t>BREDLER, Matyáš Jiří</t>
  </si>
  <si>
    <t>10081180593</t>
  </si>
  <si>
    <t>FIGALLA, Michal</t>
  </si>
  <si>
    <t>10046341530</t>
  </si>
  <si>
    <t>MACÁN, Karel</t>
  </si>
  <si>
    <t>10047309510</t>
  </si>
  <si>
    <t>KADLEC, Vojtěch</t>
  </si>
  <si>
    <t>10000832665</t>
  </si>
  <si>
    <t>CAMRDA, Karel</t>
  </si>
  <si>
    <t>10047225240</t>
  </si>
  <si>
    <t>DANĚK, Jakub</t>
  </si>
  <si>
    <t>10047358313</t>
  </si>
  <si>
    <t>REH, Antonín</t>
  </si>
  <si>
    <t>10047299103</t>
  </si>
  <si>
    <t>KOLAŘÍK, Lukáš</t>
  </si>
  <si>
    <t>10065321602</t>
  </si>
  <si>
    <t>KOPELENT, David</t>
  </si>
  <si>
    <t>10046331224</t>
  </si>
  <si>
    <t>JANOŠ, Matyáš</t>
  </si>
  <si>
    <t>10047449855</t>
  </si>
  <si>
    <t>HORULKO, Vladyslav</t>
  </si>
  <si>
    <t>10047914950</t>
  </si>
  <si>
    <t>JEŽEK, Tomáš</t>
  </si>
  <si>
    <t>10047448744</t>
  </si>
  <si>
    <t>ČÍŽEK, Vojtěch</t>
  </si>
  <si>
    <t>10047398123</t>
  </si>
  <si>
    <t>VOLF, Martin</t>
  </si>
  <si>
    <t>10085678868</t>
  </si>
  <si>
    <t>LEDECKÝ, Filip</t>
  </si>
  <si>
    <t>10047272023</t>
  </si>
  <si>
    <t>SWACZYNA, Tomáš</t>
  </si>
  <si>
    <t>10047252118</t>
  </si>
  <si>
    <t>PÁV, Tadeáš</t>
  </si>
  <si>
    <t>10047444805</t>
  </si>
  <si>
    <t>STIBAL, Adam</t>
  </si>
  <si>
    <t>10046635964</t>
  </si>
  <si>
    <t>HURÁČ, Vojtěch</t>
  </si>
  <si>
    <t>10059225554</t>
  </si>
  <si>
    <t>GÖRNER, Dominik</t>
  </si>
  <si>
    <t>10083489500</t>
  </si>
  <si>
    <t>HOLUB, Jakub</t>
  </si>
  <si>
    <t>10047405092</t>
  </si>
  <si>
    <t>ŘEHÁK, Martin</t>
  </si>
  <si>
    <t>10047307082</t>
  </si>
  <si>
    <t>TOUL, Daniel</t>
  </si>
  <si>
    <t>10048179880</t>
  </si>
  <si>
    <t>HOFMEISTER, Adam</t>
  </si>
  <si>
    <t>10047455111</t>
  </si>
  <si>
    <t>RAČAN, David</t>
  </si>
  <si>
    <t>10047209476</t>
  </si>
  <si>
    <t>VITNER, David</t>
  </si>
  <si>
    <t>10082074714</t>
  </si>
  <si>
    <t>MIKLOVIČ, Jakub</t>
  </si>
  <si>
    <t>10093334491</t>
  </si>
  <si>
    <t>KŘIVANEC, Karel</t>
  </si>
  <si>
    <t>10081493825</t>
  </si>
  <si>
    <t>10077349905</t>
  </si>
  <si>
    <t>PRCHLÍK, Kryštof</t>
  </si>
  <si>
    <t>10047218873</t>
  </si>
  <si>
    <t>LIŠKA, Marek</t>
  </si>
  <si>
    <t>10047330627</t>
  </si>
  <si>
    <t>SMÉKAL, René</t>
  </si>
  <si>
    <t>10092343879</t>
  </si>
  <si>
    <t>KUČERA, Vojtěch</t>
  </si>
  <si>
    <t>10047919802</t>
  </si>
  <si>
    <t>BŘEZNA, Vojtěch</t>
  </si>
  <si>
    <t>10047262424</t>
  </si>
  <si>
    <t>PAPÍK, Václav</t>
  </si>
  <si>
    <t>10047371245</t>
  </si>
  <si>
    <t>HRDLIČKA, Aleš</t>
  </si>
  <si>
    <t>10048200189</t>
  </si>
  <si>
    <t>BOUČEK, Jakub</t>
  </si>
  <si>
    <t>10081601737</t>
  </si>
  <si>
    <t>PLEŠINEC, Roman</t>
  </si>
  <si>
    <t>10079506537</t>
  </si>
  <si>
    <t>ŠTĚPÁN, Ferdinand</t>
  </si>
  <si>
    <t>10092892941</t>
  </si>
  <si>
    <t>MORONG, Kryštof</t>
  </si>
  <si>
    <t>10047354269</t>
  </si>
  <si>
    <t>MOLÁK, Dominik</t>
  </si>
  <si>
    <t>Oddíl</t>
  </si>
  <si>
    <t>Jméno a příjmení</t>
  </si>
  <si>
    <t>Pořadí</t>
  </si>
  <si>
    <t>JUNIOŘI</t>
  </si>
  <si>
    <t>ŽÁKYNĚ</t>
  </si>
  <si>
    <t>ŽÁCI STARŠÍ</t>
  </si>
  <si>
    <t>KADETKY</t>
  </si>
  <si>
    <t>KADETI</t>
  </si>
  <si>
    <t>ŽENY</t>
  </si>
  <si>
    <t>JUNIORKY</t>
  </si>
  <si>
    <t>Průběžné pořadí ČP mládeže a žen 2019</t>
  </si>
  <si>
    <t>Soběslav krit</t>
  </si>
  <si>
    <t>Zbraslav Sil.</t>
  </si>
  <si>
    <t>HRDINOVÁ, Anna</t>
  </si>
  <si>
    <t>CYLING ACADEMY TÁBOR</t>
  </si>
  <si>
    <t>ZEMANOVÁ, Kristýna</t>
  </si>
  <si>
    <t>VANÍČKOVÁ, Tereza</t>
  </si>
  <si>
    <t>ŠVILHÁKOVÁ, Tereza</t>
  </si>
  <si>
    <t>VORÁČOVÁ, Naďa</t>
  </si>
  <si>
    <t>Body CLK</t>
  </si>
  <si>
    <t>Kyjov Krit.</t>
  </si>
  <si>
    <t>Kyjov Sil.</t>
  </si>
  <si>
    <t>Krnov</t>
  </si>
  <si>
    <t>Olomouc</t>
  </si>
  <si>
    <t>Plzeň</t>
  </si>
  <si>
    <t>Bílovec</t>
  </si>
  <si>
    <t>Nový Jičín</t>
  </si>
  <si>
    <t>Ostrava</t>
  </si>
  <si>
    <t>Jablonec n. N.</t>
  </si>
  <si>
    <t>Terezín</t>
  </si>
  <si>
    <t>Židovice</t>
  </si>
  <si>
    <t xml:space="preserve">Datum 12. 4. 2019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</si>
</sst>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</font>
    <font>
      <b/>
      <sz val="16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quotePrefix="1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10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0" fillId="0" borderId="1" xfId="0" quotePrefix="1" applyBorder="1"/>
    <xf numFmtId="0" fontId="0" fillId="0" borderId="1" xfId="0" applyBorder="1"/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6.85546875" style="16" customWidth="1"/>
    <col min="2" max="2" width="12.140625" bestFit="1" customWidth="1"/>
    <col min="3" max="3" width="21.140625" customWidth="1"/>
    <col min="4" max="4" width="32.140625" customWidth="1"/>
    <col min="5" max="5" width="10.28515625" customWidth="1"/>
    <col min="6" max="22" width="5" customWidth="1"/>
  </cols>
  <sheetData>
    <row r="1" spans="1:22" s="5" customFormat="1" ht="21" x14ac:dyDescent="0.35">
      <c r="A1" s="24" t="s">
        <v>880</v>
      </c>
      <c r="B1" s="24"/>
      <c r="C1" s="24"/>
      <c r="D1" s="24"/>
      <c r="E1" s="8"/>
    </row>
    <row r="2" spans="1:22" s="5" customFormat="1" ht="8.25" customHeight="1" x14ac:dyDescent="0.35">
      <c r="A2" s="13"/>
      <c r="B2" s="6"/>
      <c r="C2" s="6"/>
      <c r="D2" s="6"/>
      <c r="E2" s="6"/>
      <c r="F2" s="29" t="s">
        <v>881</v>
      </c>
      <c r="G2" s="23" t="s">
        <v>882</v>
      </c>
      <c r="H2" s="22" t="s">
        <v>890</v>
      </c>
      <c r="I2" s="22" t="s">
        <v>891</v>
      </c>
      <c r="J2" s="22" t="s">
        <v>892</v>
      </c>
      <c r="K2" s="22" t="s">
        <v>893</v>
      </c>
      <c r="L2" s="22" t="s">
        <v>893</v>
      </c>
      <c r="M2" s="22" t="s">
        <v>894</v>
      </c>
      <c r="N2" s="22" t="s">
        <v>894</v>
      </c>
      <c r="O2" s="22" t="s">
        <v>895</v>
      </c>
      <c r="P2" s="22" t="s">
        <v>896</v>
      </c>
      <c r="Q2" s="22" t="s">
        <v>897</v>
      </c>
      <c r="R2" s="22" t="s">
        <v>897</v>
      </c>
      <c r="S2" s="22" t="s">
        <v>898</v>
      </c>
      <c r="T2" s="22" t="s">
        <v>898</v>
      </c>
      <c r="U2" s="22" t="s">
        <v>899</v>
      </c>
      <c r="V2" s="22" t="s">
        <v>900</v>
      </c>
    </row>
    <row r="3" spans="1:22" s="5" customFormat="1" ht="21" x14ac:dyDescent="0.35">
      <c r="A3" s="25" t="s">
        <v>874</v>
      </c>
      <c r="B3" s="26"/>
      <c r="C3" s="26"/>
      <c r="D3" s="26"/>
      <c r="E3" s="6"/>
      <c r="F3" s="29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27" t="s">
        <v>901</v>
      </c>
      <c r="B4" s="28"/>
      <c r="C4" s="28"/>
      <c r="D4" s="28"/>
      <c r="E4" s="7"/>
      <c r="F4" s="29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6.75" customHeight="1" x14ac:dyDescent="0.25">
      <c r="A5" s="14"/>
      <c r="B5" s="5"/>
      <c r="F5" s="29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s="2" customFormat="1" ht="12" customHeight="1" x14ac:dyDescent="0.2">
      <c r="A6" s="15" t="s">
        <v>872</v>
      </c>
      <c r="B6" s="3" t="s">
        <v>0</v>
      </c>
      <c r="C6" s="3" t="s">
        <v>871</v>
      </c>
      <c r="D6" s="3" t="s">
        <v>870</v>
      </c>
      <c r="E6" s="3" t="s">
        <v>889</v>
      </c>
      <c r="F6" s="2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" customFormat="1" ht="12" customHeight="1" x14ac:dyDescent="0.2">
      <c r="A7" s="15"/>
      <c r="B7" s="3"/>
      <c r="C7" s="3"/>
      <c r="D7" s="3"/>
      <c r="E7" s="3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8" t="s">
        <v>1</v>
      </c>
      <c r="B8" s="19" t="s">
        <v>46</v>
      </c>
      <c r="C8" s="19" t="s">
        <v>47</v>
      </c>
      <c r="D8" s="19" t="s">
        <v>45</v>
      </c>
      <c r="E8" s="18">
        <f t="shared" ref="E8:E39" si="0">SUM(F8:V8)</f>
        <v>150</v>
      </c>
      <c r="F8" s="20">
        <v>50</v>
      </c>
      <c r="G8" s="20">
        <v>100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18" t="s">
        <v>3</v>
      </c>
      <c r="B9" s="19" t="s">
        <v>48</v>
      </c>
      <c r="C9" s="19" t="s">
        <v>49</v>
      </c>
      <c r="D9" s="19" t="s">
        <v>50</v>
      </c>
      <c r="E9" s="18">
        <f t="shared" si="0"/>
        <v>105</v>
      </c>
      <c r="F9" s="20">
        <v>30</v>
      </c>
      <c r="G9" s="20">
        <v>75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5">
      <c r="A10" s="18" t="s">
        <v>5</v>
      </c>
      <c r="B10" s="19" t="s">
        <v>54</v>
      </c>
      <c r="C10" s="19" t="s">
        <v>55</v>
      </c>
      <c r="D10" s="19" t="s">
        <v>50</v>
      </c>
      <c r="E10" s="18">
        <f t="shared" si="0"/>
        <v>79</v>
      </c>
      <c r="F10" s="20">
        <v>24</v>
      </c>
      <c r="G10" s="20">
        <v>55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18" t="s">
        <v>6</v>
      </c>
      <c r="B11" s="19" t="s">
        <v>82</v>
      </c>
      <c r="C11" s="19" t="s">
        <v>83</v>
      </c>
      <c r="D11" s="19" t="s">
        <v>4</v>
      </c>
      <c r="E11" s="18">
        <f t="shared" si="0"/>
        <v>70</v>
      </c>
      <c r="F11" s="20">
        <v>37</v>
      </c>
      <c r="G11" s="20">
        <v>33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5">
      <c r="A12" s="18" t="s">
        <v>8</v>
      </c>
      <c r="B12" s="19" t="s">
        <v>67</v>
      </c>
      <c r="C12" s="19" t="s">
        <v>68</v>
      </c>
      <c r="D12" s="19" t="s">
        <v>43</v>
      </c>
      <c r="E12" s="18">
        <f t="shared" si="0"/>
        <v>67</v>
      </c>
      <c r="F12" s="20">
        <v>27</v>
      </c>
      <c r="G12" s="20">
        <v>40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18" t="s">
        <v>10</v>
      </c>
      <c r="B13" s="19" t="s">
        <v>51</v>
      </c>
      <c r="C13" s="19" t="s">
        <v>52</v>
      </c>
      <c r="D13" s="19" t="s">
        <v>53</v>
      </c>
      <c r="E13" s="18">
        <f t="shared" si="0"/>
        <v>60</v>
      </c>
      <c r="F13" s="20"/>
      <c r="G13" s="20">
        <v>60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A14" s="18" t="s">
        <v>11</v>
      </c>
      <c r="B14" s="19" t="s">
        <v>72</v>
      </c>
      <c r="C14" s="19" t="s">
        <v>73</v>
      </c>
      <c r="D14" s="19" t="s">
        <v>45</v>
      </c>
      <c r="E14" s="18">
        <f t="shared" si="0"/>
        <v>59</v>
      </c>
      <c r="F14" s="20">
        <v>22</v>
      </c>
      <c r="G14" s="20">
        <v>37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18" t="s">
        <v>13</v>
      </c>
      <c r="B15" s="19" t="s">
        <v>56</v>
      </c>
      <c r="C15" s="19" t="s">
        <v>57</v>
      </c>
      <c r="D15" s="19" t="s">
        <v>39</v>
      </c>
      <c r="E15" s="18">
        <f t="shared" si="0"/>
        <v>51</v>
      </c>
      <c r="F15" s="20"/>
      <c r="G15" s="20">
        <v>51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18" t="s">
        <v>14</v>
      </c>
      <c r="B16" s="19" t="s">
        <v>58</v>
      </c>
      <c r="C16" s="19" t="s">
        <v>59</v>
      </c>
      <c r="D16" s="19" t="s">
        <v>60</v>
      </c>
      <c r="E16" s="18">
        <f t="shared" si="0"/>
        <v>48</v>
      </c>
      <c r="F16" s="20"/>
      <c r="G16" s="20">
        <v>48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18" t="s">
        <v>16</v>
      </c>
      <c r="B17" s="19" t="s">
        <v>97</v>
      </c>
      <c r="C17" s="19" t="s">
        <v>98</v>
      </c>
      <c r="D17" s="19" t="s">
        <v>43</v>
      </c>
      <c r="E17" s="18">
        <f t="shared" si="0"/>
        <v>46</v>
      </c>
      <c r="F17" s="20">
        <v>20</v>
      </c>
      <c r="G17" s="20">
        <v>26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18" t="s">
        <v>18</v>
      </c>
      <c r="B18" s="19" t="s">
        <v>61</v>
      </c>
      <c r="C18" s="19" t="s">
        <v>62</v>
      </c>
      <c r="D18" s="19" t="s">
        <v>63</v>
      </c>
      <c r="E18" s="18">
        <f t="shared" si="0"/>
        <v>45</v>
      </c>
      <c r="F18" s="20"/>
      <c r="G18" s="20">
        <v>45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18" t="s">
        <v>20</v>
      </c>
      <c r="B19" s="19" t="s">
        <v>99</v>
      </c>
      <c r="C19" s="19" t="s">
        <v>100</v>
      </c>
      <c r="D19" s="19" t="s">
        <v>43</v>
      </c>
      <c r="E19" s="18">
        <f t="shared" si="0"/>
        <v>44</v>
      </c>
      <c r="F19" s="20">
        <v>19</v>
      </c>
      <c r="G19" s="20">
        <v>25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5">
      <c r="A20" s="18" t="s">
        <v>22</v>
      </c>
      <c r="B20" s="19" t="s">
        <v>64</v>
      </c>
      <c r="C20" s="19" t="s">
        <v>65</v>
      </c>
      <c r="D20" s="19" t="s">
        <v>66</v>
      </c>
      <c r="E20" s="18">
        <f t="shared" si="0"/>
        <v>42</v>
      </c>
      <c r="F20" s="20"/>
      <c r="G20" s="20">
        <v>42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18" t="s">
        <v>24</v>
      </c>
      <c r="B21" s="19" t="s">
        <v>101</v>
      </c>
      <c r="C21" s="19" t="s">
        <v>102</v>
      </c>
      <c r="D21" s="19" t="s">
        <v>2</v>
      </c>
      <c r="E21" s="18">
        <f t="shared" si="0"/>
        <v>42</v>
      </c>
      <c r="F21" s="20">
        <v>18</v>
      </c>
      <c r="G21" s="20">
        <v>24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5">
      <c r="A22" s="18" t="s">
        <v>25</v>
      </c>
      <c r="B22" s="19" t="s">
        <v>115</v>
      </c>
      <c r="C22" s="19" t="s">
        <v>116</v>
      </c>
      <c r="D22" s="19" t="s">
        <v>43</v>
      </c>
      <c r="E22" s="18">
        <f t="shared" si="0"/>
        <v>40</v>
      </c>
      <c r="F22" s="20">
        <v>21</v>
      </c>
      <c r="G22" s="20">
        <v>19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18" t="s">
        <v>26</v>
      </c>
      <c r="B23" s="19" t="s">
        <v>69</v>
      </c>
      <c r="C23" s="19" t="s">
        <v>70</v>
      </c>
      <c r="D23" s="19" t="s">
        <v>71</v>
      </c>
      <c r="E23" s="18">
        <f t="shared" si="0"/>
        <v>38</v>
      </c>
      <c r="F23" s="20"/>
      <c r="G23" s="20">
        <v>38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18" t="s">
        <v>27</v>
      </c>
      <c r="B24" s="19" t="s">
        <v>103</v>
      </c>
      <c r="C24" s="19" t="s">
        <v>104</v>
      </c>
      <c r="D24" s="19" t="s">
        <v>40</v>
      </c>
      <c r="E24" s="18">
        <f t="shared" si="0"/>
        <v>37</v>
      </c>
      <c r="F24" s="20">
        <v>14</v>
      </c>
      <c r="G24" s="20">
        <v>23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18" t="s">
        <v>28</v>
      </c>
      <c r="B25" s="19" t="s">
        <v>74</v>
      </c>
      <c r="C25" s="19" t="s">
        <v>75</v>
      </c>
      <c r="D25" s="19" t="s">
        <v>4</v>
      </c>
      <c r="E25" s="18">
        <f t="shared" si="0"/>
        <v>36</v>
      </c>
      <c r="F25" s="20"/>
      <c r="G25" s="20">
        <v>36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25">
      <c r="A26" s="18" t="s">
        <v>29</v>
      </c>
      <c r="B26" s="19" t="s">
        <v>76</v>
      </c>
      <c r="C26" s="19" t="s">
        <v>77</v>
      </c>
      <c r="D26" s="19" t="s">
        <v>78</v>
      </c>
      <c r="E26" s="18">
        <f t="shared" si="0"/>
        <v>35</v>
      </c>
      <c r="F26" s="20"/>
      <c r="G26" s="20">
        <v>35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18" t="s">
        <v>31</v>
      </c>
      <c r="B27" s="19" t="s">
        <v>79</v>
      </c>
      <c r="C27" s="19" t="s">
        <v>80</v>
      </c>
      <c r="D27" s="19" t="s">
        <v>81</v>
      </c>
      <c r="E27" s="18">
        <f t="shared" si="0"/>
        <v>34</v>
      </c>
      <c r="F27" s="20"/>
      <c r="G27" s="20">
        <v>34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25">
      <c r="A28" s="18" t="s">
        <v>32</v>
      </c>
      <c r="B28" s="19" t="s">
        <v>118</v>
      </c>
      <c r="C28" s="19" t="s">
        <v>119</v>
      </c>
      <c r="D28" s="19" t="s">
        <v>45</v>
      </c>
      <c r="E28" s="18">
        <f t="shared" si="0"/>
        <v>33</v>
      </c>
      <c r="F28" s="20">
        <v>15</v>
      </c>
      <c r="G28" s="20">
        <v>18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25">
      <c r="A29" s="18" t="s">
        <v>34</v>
      </c>
      <c r="B29" s="19" t="s">
        <v>84</v>
      </c>
      <c r="C29" s="19" t="s">
        <v>85</v>
      </c>
      <c r="D29" s="19" t="s">
        <v>86</v>
      </c>
      <c r="E29" s="18">
        <f t="shared" si="0"/>
        <v>32</v>
      </c>
      <c r="F29" s="20"/>
      <c r="G29" s="20">
        <v>32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18" t="s">
        <v>35</v>
      </c>
      <c r="B30" s="19" t="s">
        <v>87</v>
      </c>
      <c r="C30" s="19" t="s">
        <v>88</v>
      </c>
      <c r="D30" s="19" t="s">
        <v>21</v>
      </c>
      <c r="E30" s="18">
        <f t="shared" si="0"/>
        <v>31</v>
      </c>
      <c r="F30" s="20"/>
      <c r="G30" s="20">
        <v>31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25">
      <c r="A31" s="18" t="s">
        <v>36</v>
      </c>
      <c r="B31" s="19" t="s">
        <v>89</v>
      </c>
      <c r="C31" s="19" t="s">
        <v>90</v>
      </c>
      <c r="D31" s="19" t="s">
        <v>12</v>
      </c>
      <c r="E31" s="18">
        <f t="shared" si="0"/>
        <v>30</v>
      </c>
      <c r="F31" s="20"/>
      <c r="G31" s="20">
        <v>30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18" t="s">
        <v>37</v>
      </c>
      <c r="B32" s="19" t="s">
        <v>91</v>
      </c>
      <c r="C32" s="19" t="s">
        <v>92</v>
      </c>
      <c r="D32" s="19" t="s">
        <v>12</v>
      </c>
      <c r="E32" s="18">
        <f t="shared" si="0"/>
        <v>29</v>
      </c>
      <c r="F32" s="20"/>
      <c r="G32" s="20">
        <v>29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x14ac:dyDescent="0.25">
      <c r="A33" s="18" t="s">
        <v>105</v>
      </c>
      <c r="B33" s="19" t="s">
        <v>124</v>
      </c>
      <c r="C33" s="19" t="s">
        <v>125</v>
      </c>
      <c r="D33" s="19" t="s">
        <v>126</v>
      </c>
      <c r="E33" s="18">
        <f t="shared" si="0"/>
        <v>29</v>
      </c>
      <c r="F33" s="20">
        <v>13</v>
      </c>
      <c r="G33" s="20">
        <v>16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25">
      <c r="A34" s="18" t="s">
        <v>108</v>
      </c>
      <c r="B34" s="19" t="s">
        <v>93</v>
      </c>
      <c r="C34" s="19" t="s">
        <v>94</v>
      </c>
      <c r="D34" s="19" t="s">
        <v>17</v>
      </c>
      <c r="E34" s="18">
        <f t="shared" si="0"/>
        <v>28</v>
      </c>
      <c r="F34" s="20"/>
      <c r="G34" s="20">
        <v>28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x14ac:dyDescent="0.25">
      <c r="A35" s="18" t="s">
        <v>111</v>
      </c>
      <c r="B35" s="19" t="s">
        <v>95</v>
      </c>
      <c r="C35" s="19" t="s">
        <v>96</v>
      </c>
      <c r="D35" s="19" t="s">
        <v>60</v>
      </c>
      <c r="E35" s="18">
        <f t="shared" si="0"/>
        <v>27</v>
      </c>
      <c r="F35" s="20"/>
      <c r="G35" s="20">
        <v>27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18" t="s">
        <v>114</v>
      </c>
      <c r="B36" s="19" t="s">
        <v>106</v>
      </c>
      <c r="C36" s="19" t="s">
        <v>107</v>
      </c>
      <c r="D36" s="19" t="s">
        <v>19</v>
      </c>
      <c r="E36" s="18">
        <f t="shared" si="0"/>
        <v>22</v>
      </c>
      <c r="F36" s="20"/>
      <c r="G36" s="20">
        <v>22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x14ac:dyDescent="0.25">
      <c r="A37" s="18" t="s">
        <v>117</v>
      </c>
      <c r="B37" s="19" t="s">
        <v>109</v>
      </c>
      <c r="C37" s="19" t="s">
        <v>110</v>
      </c>
      <c r="D37" s="19" t="s">
        <v>19</v>
      </c>
      <c r="E37" s="18">
        <f t="shared" si="0"/>
        <v>21</v>
      </c>
      <c r="F37" s="20"/>
      <c r="G37" s="20">
        <v>21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x14ac:dyDescent="0.25">
      <c r="A38" s="18" t="s">
        <v>120</v>
      </c>
      <c r="B38" s="19" t="s">
        <v>112</v>
      </c>
      <c r="C38" s="19" t="s">
        <v>113</v>
      </c>
      <c r="D38" s="19" t="s">
        <v>71</v>
      </c>
      <c r="E38" s="18">
        <f t="shared" si="0"/>
        <v>20</v>
      </c>
      <c r="F38" s="20"/>
      <c r="G38" s="20">
        <v>20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x14ac:dyDescent="0.25">
      <c r="A39" s="18" t="s">
        <v>123</v>
      </c>
      <c r="B39" s="19" t="s">
        <v>121</v>
      </c>
      <c r="C39" s="19" t="s">
        <v>122</v>
      </c>
      <c r="D39" s="19" t="s">
        <v>21</v>
      </c>
      <c r="E39" s="18">
        <f t="shared" si="0"/>
        <v>17</v>
      </c>
      <c r="F39" s="20"/>
      <c r="G39" s="20">
        <v>17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18" t="s">
        <v>236</v>
      </c>
      <c r="B40" s="19" t="s">
        <v>131</v>
      </c>
      <c r="C40" s="19" t="s">
        <v>132</v>
      </c>
      <c r="D40" s="19" t="s">
        <v>38</v>
      </c>
      <c r="E40" s="18">
        <f t="shared" ref="E40:E71" si="1">SUM(F40:V40)</f>
        <v>17</v>
      </c>
      <c r="F40" s="20">
        <v>17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x14ac:dyDescent="0.25">
      <c r="A41" s="18" t="s">
        <v>239</v>
      </c>
      <c r="B41" s="20">
        <v>10079418833</v>
      </c>
      <c r="C41" s="20" t="s">
        <v>883</v>
      </c>
      <c r="D41" s="20" t="s">
        <v>884</v>
      </c>
      <c r="E41" s="18">
        <f t="shared" si="1"/>
        <v>16</v>
      </c>
      <c r="F41" s="20">
        <v>16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x14ac:dyDescent="0.25">
      <c r="A42" s="18"/>
      <c r="B42" s="19" t="s">
        <v>127</v>
      </c>
      <c r="C42" s="19" t="s">
        <v>128</v>
      </c>
      <c r="D42" s="19" t="s">
        <v>39</v>
      </c>
      <c r="E42" s="18">
        <f t="shared" si="1"/>
        <v>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x14ac:dyDescent="0.25">
      <c r="A43" s="18"/>
      <c r="B43" s="19" t="s">
        <v>129</v>
      </c>
      <c r="C43" s="19" t="s">
        <v>130</v>
      </c>
      <c r="D43" s="19" t="s">
        <v>4</v>
      </c>
      <c r="E43" s="18">
        <f t="shared" si="1"/>
        <v>0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x14ac:dyDescent="0.25">
      <c r="A44" s="18"/>
      <c r="B44" s="19" t="s">
        <v>133</v>
      </c>
      <c r="C44" s="19" t="s">
        <v>134</v>
      </c>
      <c r="D44" s="19" t="s">
        <v>135</v>
      </c>
      <c r="E44" s="18">
        <f t="shared" si="1"/>
        <v>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x14ac:dyDescent="0.25">
      <c r="A45" s="18"/>
      <c r="B45" s="19" t="s">
        <v>136</v>
      </c>
      <c r="C45" s="19" t="s">
        <v>137</v>
      </c>
      <c r="D45" s="19" t="s">
        <v>81</v>
      </c>
      <c r="E45" s="18">
        <f t="shared" si="1"/>
        <v>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x14ac:dyDescent="0.25">
      <c r="A46" s="18"/>
      <c r="B46" s="19" t="s">
        <v>138</v>
      </c>
      <c r="C46" s="19" t="s">
        <v>139</v>
      </c>
      <c r="D46" s="19" t="s">
        <v>81</v>
      </c>
      <c r="E46" s="18">
        <f t="shared" si="1"/>
        <v>0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x14ac:dyDescent="0.25">
      <c r="A47" s="18"/>
      <c r="B47" s="19" t="s">
        <v>140</v>
      </c>
      <c r="C47" s="19" t="s">
        <v>141</v>
      </c>
      <c r="D47" s="19" t="s">
        <v>42</v>
      </c>
      <c r="E47" s="18">
        <f t="shared" si="1"/>
        <v>0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x14ac:dyDescent="0.25">
      <c r="A48" s="18"/>
      <c r="B48" s="19" t="s">
        <v>142</v>
      </c>
      <c r="C48" s="19" t="s">
        <v>143</v>
      </c>
      <c r="D48" s="19" t="s">
        <v>43</v>
      </c>
      <c r="E48" s="18">
        <f t="shared" si="1"/>
        <v>0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x14ac:dyDescent="0.25">
      <c r="A49" s="18"/>
      <c r="B49" s="19" t="s">
        <v>144</v>
      </c>
      <c r="C49" s="19" t="s">
        <v>145</v>
      </c>
      <c r="D49" s="19" t="s">
        <v>44</v>
      </c>
      <c r="E49" s="18">
        <f t="shared" si="1"/>
        <v>0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x14ac:dyDescent="0.25">
      <c r="A50" s="18"/>
      <c r="B50" s="19" t="s">
        <v>146</v>
      </c>
      <c r="C50" s="19" t="s">
        <v>147</v>
      </c>
      <c r="D50" s="19" t="s">
        <v>44</v>
      </c>
      <c r="E50" s="18">
        <f t="shared" si="1"/>
        <v>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x14ac:dyDescent="0.25">
      <c r="A51" s="18"/>
      <c r="B51" s="19" t="s">
        <v>148</v>
      </c>
      <c r="C51" s="19" t="s">
        <v>149</v>
      </c>
      <c r="D51" s="19" t="s">
        <v>44</v>
      </c>
      <c r="E51" s="18">
        <f t="shared" si="1"/>
        <v>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x14ac:dyDescent="0.25">
      <c r="A52" s="18"/>
      <c r="B52" s="19" t="s">
        <v>150</v>
      </c>
      <c r="C52" s="19" t="s">
        <v>151</v>
      </c>
      <c r="D52" s="19" t="s">
        <v>44</v>
      </c>
      <c r="E52" s="18">
        <f t="shared" si="1"/>
        <v>0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x14ac:dyDescent="0.25">
      <c r="A53" s="18"/>
      <c r="B53" s="19" t="s">
        <v>152</v>
      </c>
      <c r="C53" s="19" t="s">
        <v>153</v>
      </c>
      <c r="D53" s="19" t="s">
        <v>44</v>
      </c>
      <c r="E53" s="18">
        <f t="shared" si="1"/>
        <v>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x14ac:dyDescent="0.25">
      <c r="A54" s="18"/>
      <c r="B54" s="19" t="s">
        <v>154</v>
      </c>
      <c r="C54" s="19" t="s">
        <v>155</v>
      </c>
      <c r="D54" s="19" t="s">
        <v>44</v>
      </c>
      <c r="E54" s="18">
        <f t="shared" si="1"/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x14ac:dyDescent="0.25">
      <c r="A55" s="18"/>
      <c r="B55" s="19" t="s">
        <v>156</v>
      </c>
      <c r="C55" s="19" t="s">
        <v>157</v>
      </c>
      <c r="D55" s="19" t="s">
        <v>21</v>
      </c>
      <c r="E55" s="18">
        <f t="shared" si="1"/>
        <v>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x14ac:dyDescent="0.25">
      <c r="A56" s="18"/>
      <c r="B56" s="19" t="s">
        <v>158</v>
      </c>
      <c r="C56" s="19" t="s">
        <v>159</v>
      </c>
      <c r="D56" s="19" t="s">
        <v>21</v>
      </c>
      <c r="E56" s="18">
        <f t="shared" si="1"/>
        <v>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x14ac:dyDescent="0.25">
      <c r="A57" s="18"/>
      <c r="B57" s="19" t="s">
        <v>160</v>
      </c>
      <c r="C57" s="19" t="s">
        <v>161</v>
      </c>
      <c r="D57" s="19" t="s">
        <v>9</v>
      </c>
      <c r="E57" s="18">
        <f t="shared" si="1"/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x14ac:dyDescent="0.25">
      <c r="A58" s="18"/>
      <c r="B58" s="19" t="s">
        <v>162</v>
      </c>
      <c r="C58" s="19" t="s">
        <v>163</v>
      </c>
      <c r="D58" s="19" t="s">
        <v>9</v>
      </c>
      <c r="E58" s="18">
        <f t="shared" si="1"/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x14ac:dyDescent="0.25">
      <c r="A59" s="21"/>
      <c r="B59" s="19" t="s">
        <v>164</v>
      </c>
      <c r="C59" s="19" t="s">
        <v>165</v>
      </c>
      <c r="D59" s="19" t="s">
        <v>9</v>
      </c>
      <c r="E59" s="18">
        <f t="shared" si="1"/>
        <v>0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</sheetData>
  <autoFilter ref="B7:V7">
    <sortState ref="B8:V59">
      <sortCondition descending="1" ref="E7:E59"/>
    </sortState>
  </autoFilter>
  <mergeCells count="20">
    <mergeCell ref="A1:D1"/>
    <mergeCell ref="A3:D3"/>
    <mergeCell ref="A4:D4"/>
    <mergeCell ref="F2:F6"/>
    <mergeCell ref="G2:G6"/>
    <mergeCell ref="H2:H6"/>
    <mergeCell ref="I2:I6"/>
    <mergeCell ref="J2:J6"/>
    <mergeCell ref="K2:K6"/>
    <mergeCell ref="L2:L6"/>
    <mergeCell ref="M2:M6"/>
    <mergeCell ref="N2:N6"/>
    <mergeCell ref="O2:O6"/>
    <mergeCell ref="P2:P6"/>
    <mergeCell ref="V2:V6"/>
    <mergeCell ref="Q2:Q6"/>
    <mergeCell ref="R2:R6"/>
    <mergeCell ref="S2:S6"/>
    <mergeCell ref="T2:T6"/>
    <mergeCell ref="U2:U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2"/>
  <sheetViews>
    <sheetView workbookViewId="0">
      <selection activeCell="A4" sqref="A4:D4"/>
    </sheetView>
  </sheetViews>
  <sheetFormatPr defaultColWidth="8.85546875" defaultRowHeight="15" x14ac:dyDescent="0.25"/>
  <cols>
    <col min="1" max="1" width="6.85546875" style="16" customWidth="1"/>
    <col min="2" max="2" width="11.85546875" bestFit="1" customWidth="1"/>
    <col min="3" max="3" width="26.28515625" bestFit="1" customWidth="1"/>
    <col min="4" max="4" width="35.85546875" bestFit="1" customWidth="1"/>
    <col min="5" max="5" width="7.42578125" style="16" customWidth="1"/>
    <col min="6" max="22" width="5" customWidth="1"/>
  </cols>
  <sheetData>
    <row r="1" spans="1:22" s="5" customFormat="1" ht="21" x14ac:dyDescent="0.35">
      <c r="A1" s="24" t="s">
        <v>880</v>
      </c>
      <c r="B1" s="24"/>
      <c r="C1" s="24"/>
      <c r="D1" s="24"/>
      <c r="E1" s="13"/>
    </row>
    <row r="2" spans="1:22" s="5" customFormat="1" ht="8.25" customHeight="1" x14ac:dyDescent="0.35">
      <c r="A2" s="13"/>
      <c r="B2" s="6"/>
      <c r="C2" s="6"/>
      <c r="D2" s="6"/>
      <c r="E2" s="16"/>
      <c r="F2" s="29" t="s">
        <v>881</v>
      </c>
      <c r="G2" s="23" t="s">
        <v>882</v>
      </c>
      <c r="H2" s="22" t="s">
        <v>890</v>
      </c>
      <c r="I2" s="22" t="s">
        <v>891</v>
      </c>
      <c r="J2" s="22" t="s">
        <v>892</v>
      </c>
      <c r="K2" s="22" t="s">
        <v>893</v>
      </c>
      <c r="L2" s="22" t="s">
        <v>893</v>
      </c>
      <c r="M2" s="22" t="s">
        <v>894</v>
      </c>
      <c r="N2" s="22" t="s">
        <v>894</v>
      </c>
      <c r="O2" s="22" t="s">
        <v>895</v>
      </c>
      <c r="P2" s="22" t="s">
        <v>896</v>
      </c>
      <c r="Q2" s="22" t="s">
        <v>897</v>
      </c>
      <c r="R2" s="22" t="s">
        <v>897</v>
      </c>
      <c r="S2" s="22" t="s">
        <v>898</v>
      </c>
      <c r="T2" s="22" t="s">
        <v>898</v>
      </c>
      <c r="U2" s="22" t="s">
        <v>899</v>
      </c>
      <c r="V2" s="22" t="s">
        <v>900</v>
      </c>
    </row>
    <row r="3" spans="1:22" s="5" customFormat="1" ht="21" x14ac:dyDescent="0.35">
      <c r="A3" s="25" t="s">
        <v>875</v>
      </c>
      <c r="B3" s="26"/>
      <c r="C3" s="26"/>
      <c r="D3" s="26"/>
      <c r="E3" s="16"/>
      <c r="F3" s="29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27" t="s">
        <v>901</v>
      </c>
      <c r="B4" s="28"/>
      <c r="C4" s="28"/>
      <c r="D4" s="28"/>
      <c r="F4" s="29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6.75" customHeight="1" x14ac:dyDescent="0.25">
      <c r="A5" s="14"/>
      <c r="B5" s="5"/>
      <c r="F5" s="29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s="2" customFormat="1" ht="12" customHeight="1" x14ac:dyDescent="0.2">
      <c r="A6" s="15" t="s">
        <v>872</v>
      </c>
      <c r="B6" s="3" t="s">
        <v>0</v>
      </c>
      <c r="C6" s="3" t="s">
        <v>871</v>
      </c>
      <c r="D6" s="3" t="s">
        <v>870</v>
      </c>
      <c r="E6" s="3" t="s">
        <v>889</v>
      </c>
      <c r="F6" s="2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" customFormat="1" ht="12" customHeight="1" x14ac:dyDescent="0.2">
      <c r="A7" s="15"/>
      <c r="B7" s="3"/>
      <c r="C7" s="3"/>
      <c r="D7" s="3"/>
      <c r="E7" s="17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8" t="s">
        <v>1</v>
      </c>
      <c r="B8" s="19" t="s">
        <v>166</v>
      </c>
      <c r="C8" s="19" t="s">
        <v>167</v>
      </c>
      <c r="D8" s="19" t="s">
        <v>4</v>
      </c>
      <c r="E8" s="18">
        <f t="shared" ref="E8:E39" si="0">SUM(F8:V8)</f>
        <v>137</v>
      </c>
      <c r="F8" s="20">
        <v>37</v>
      </c>
      <c r="G8" s="20">
        <v>100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18" t="s">
        <v>3</v>
      </c>
      <c r="B9" s="19" t="s">
        <v>170</v>
      </c>
      <c r="C9" s="19" t="s">
        <v>171</v>
      </c>
      <c r="D9" s="19" t="s">
        <v>172</v>
      </c>
      <c r="E9" s="18">
        <f t="shared" si="0"/>
        <v>110</v>
      </c>
      <c r="F9" s="20">
        <v>50</v>
      </c>
      <c r="G9" s="20">
        <v>60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5">
      <c r="A10" s="18" t="s">
        <v>5</v>
      </c>
      <c r="B10" s="19" t="s">
        <v>175</v>
      </c>
      <c r="C10" s="19" t="s">
        <v>176</v>
      </c>
      <c r="D10" s="19" t="s">
        <v>172</v>
      </c>
      <c r="E10" s="18">
        <f t="shared" si="0"/>
        <v>81</v>
      </c>
      <c r="F10" s="20">
        <v>30</v>
      </c>
      <c r="G10" s="20">
        <v>51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18" t="s">
        <v>6</v>
      </c>
      <c r="B11" s="19" t="s">
        <v>168</v>
      </c>
      <c r="C11" s="19" t="s">
        <v>169</v>
      </c>
      <c r="D11" s="19" t="s">
        <v>2</v>
      </c>
      <c r="E11" s="18">
        <f t="shared" si="0"/>
        <v>75</v>
      </c>
      <c r="F11" s="20"/>
      <c r="G11" s="20">
        <v>75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5">
      <c r="A12" s="18" t="s">
        <v>8</v>
      </c>
      <c r="B12" s="19" t="s">
        <v>177</v>
      </c>
      <c r="C12" s="19" t="s">
        <v>178</v>
      </c>
      <c r="D12" s="19" t="s">
        <v>45</v>
      </c>
      <c r="E12" s="18">
        <f t="shared" si="0"/>
        <v>72</v>
      </c>
      <c r="F12" s="20">
        <v>24</v>
      </c>
      <c r="G12" s="20">
        <v>48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18" t="s">
        <v>10</v>
      </c>
      <c r="B13" s="19" t="s">
        <v>183</v>
      </c>
      <c r="C13" s="19" t="s">
        <v>184</v>
      </c>
      <c r="D13" s="19" t="s">
        <v>4</v>
      </c>
      <c r="E13" s="18">
        <f t="shared" si="0"/>
        <v>67</v>
      </c>
      <c r="F13" s="20">
        <v>27</v>
      </c>
      <c r="G13" s="20">
        <v>40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A14" s="18" t="s">
        <v>11</v>
      </c>
      <c r="B14" s="19" t="s">
        <v>181</v>
      </c>
      <c r="C14" s="19" t="s">
        <v>182</v>
      </c>
      <c r="D14" s="19" t="s">
        <v>21</v>
      </c>
      <c r="E14" s="18">
        <f t="shared" si="0"/>
        <v>62</v>
      </c>
      <c r="F14" s="20">
        <v>20</v>
      </c>
      <c r="G14" s="20">
        <v>42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18" t="s">
        <v>13</v>
      </c>
      <c r="B15" s="19" t="s">
        <v>173</v>
      </c>
      <c r="C15" s="19" t="s">
        <v>174</v>
      </c>
      <c r="D15" s="19" t="s">
        <v>30</v>
      </c>
      <c r="E15" s="18">
        <f t="shared" si="0"/>
        <v>55</v>
      </c>
      <c r="F15" s="20"/>
      <c r="G15" s="20">
        <v>55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18" t="s">
        <v>14</v>
      </c>
      <c r="B16" s="19" t="s">
        <v>189</v>
      </c>
      <c r="C16" s="19" t="s">
        <v>190</v>
      </c>
      <c r="D16" s="19" t="s">
        <v>2</v>
      </c>
      <c r="E16" s="18">
        <f t="shared" si="0"/>
        <v>54</v>
      </c>
      <c r="F16" s="20">
        <v>18</v>
      </c>
      <c r="G16" s="20">
        <v>36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18" t="s">
        <v>16</v>
      </c>
      <c r="B17" s="19" t="s">
        <v>200</v>
      </c>
      <c r="C17" s="19" t="s">
        <v>201</v>
      </c>
      <c r="D17" s="19" t="s">
        <v>202</v>
      </c>
      <c r="E17" s="18">
        <f t="shared" si="0"/>
        <v>53</v>
      </c>
      <c r="F17" s="20">
        <v>22</v>
      </c>
      <c r="G17" s="20">
        <v>31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18" t="s">
        <v>18</v>
      </c>
      <c r="B18" s="19" t="s">
        <v>203</v>
      </c>
      <c r="C18" s="19" t="s">
        <v>204</v>
      </c>
      <c r="D18" s="19" t="s">
        <v>45</v>
      </c>
      <c r="E18" s="18">
        <f t="shared" si="0"/>
        <v>51</v>
      </c>
      <c r="F18" s="20">
        <v>21</v>
      </c>
      <c r="G18" s="20">
        <v>30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18" t="s">
        <v>20</v>
      </c>
      <c r="B19" s="19" t="s">
        <v>205</v>
      </c>
      <c r="C19" s="19" t="s">
        <v>206</v>
      </c>
      <c r="D19" s="19" t="s">
        <v>207</v>
      </c>
      <c r="E19" s="18">
        <f t="shared" si="0"/>
        <v>48</v>
      </c>
      <c r="F19" s="20">
        <v>19</v>
      </c>
      <c r="G19" s="20">
        <v>29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5">
      <c r="A20" s="18" t="s">
        <v>22</v>
      </c>
      <c r="B20" s="19" t="s">
        <v>179</v>
      </c>
      <c r="C20" s="19" t="s">
        <v>180</v>
      </c>
      <c r="D20" s="19" t="s">
        <v>4</v>
      </c>
      <c r="E20" s="18">
        <f t="shared" si="0"/>
        <v>45</v>
      </c>
      <c r="F20" s="20"/>
      <c r="G20" s="20">
        <v>45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18" t="s">
        <v>24</v>
      </c>
      <c r="B21" s="19" t="s">
        <v>208</v>
      </c>
      <c r="C21" s="19" t="s">
        <v>209</v>
      </c>
      <c r="D21" s="19" t="s">
        <v>21</v>
      </c>
      <c r="E21" s="18">
        <f t="shared" si="0"/>
        <v>43</v>
      </c>
      <c r="F21" s="20">
        <v>15</v>
      </c>
      <c r="G21" s="20">
        <v>28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5">
      <c r="A22" s="18" t="s">
        <v>25</v>
      </c>
      <c r="B22" s="19" t="s">
        <v>216</v>
      </c>
      <c r="C22" s="19" t="s">
        <v>217</v>
      </c>
      <c r="D22" s="19" t="s">
        <v>21</v>
      </c>
      <c r="E22" s="18">
        <f t="shared" si="0"/>
        <v>40</v>
      </c>
      <c r="F22" s="20">
        <v>16</v>
      </c>
      <c r="G22" s="20">
        <v>24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18" t="s">
        <v>26</v>
      </c>
      <c r="B23" s="19" t="s">
        <v>185</v>
      </c>
      <c r="C23" s="19" t="s">
        <v>186</v>
      </c>
      <c r="D23" s="19" t="s">
        <v>30</v>
      </c>
      <c r="E23" s="18">
        <f t="shared" si="0"/>
        <v>38</v>
      </c>
      <c r="F23" s="20"/>
      <c r="G23" s="20">
        <v>38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18" t="s">
        <v>27</v>
      </c>
      <c r="B24" s="19" t="s">
        <v>187</v>
      </c>
      <c r="C24" s="19" t="s">
        <v>188</v>
      </c>
      <c r="D24" s="19" t="s">
        <v>2</v>
      </c>
      <c r="E24" s="18">
        <f t="shared" si="0"/>
        <v>37</v>
      </c>
      <c r="F24" s="20"/>
      <c r="G24" s="20">
        <v>37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18" t="s">
        <v>28</v>
      </c>
      <c r="B25" s="19" t="s">
        <v>198</v>
      </c>
      <c r="C25" s="19" t="s">
        <v>199</v>
      </c>
      <c r="D25" s="19" t="s">
        <v>21</v>
      </c>
      <c r="E25" s="18">
        <f t="shared" si="0"/>
        <v>37</v>
      </c>
      <c r="F25" s="20">
        <v>5</v>
      </c>
      <c r="G25" s="20">
        <v>32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25">
      <c r="A26" s="18" t="s">
        <v>29</v>
      </c>
      <c r="B26" s="19" t="s">
        <v>224</v>
      </c>
      <c r="C26" s="19" t="s">
        <v>225</v>
      </c>
      <c r="D26" s="19" t="s">
        <v>207</v>
      </c>
      <c r="E26" s="18">
        <f t="shared" si="0"/>
        <v>37</v>
      </c>
      <c r="F26" s="20">
        <v>17</v>
      </c>
      <c r="G26" s="20">
        <v>20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18" t="s">
        <v>31</v>
      </c>
      <c r="B27" s="19" t="s">
        <v>218</v>
      </c>
      <c r="C27" s="19" t="s">
        <v>219</v>
      </c>
      <c r="D27" s="19" t="s">
        <v>40</v>
      </c>
      <c r="E27" s="18">
        <f t="shared" si="0"/>
        <v>36</v>
      </c>
      <c r="F27" s="20">
        <v>13</v>
      </c>
      <c r="G27" s="20">
        <v>23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25">
      <c r="A28" s="18" t="s">
        <v>32</v>
      </c>
      <c r="B28" s="19" t="s">
        <v>191</v>
      </c>
      <c r="C28" s="19" t="s">
        <v>192</v>
      </c>
      <c r="D28" s="19" t="s">
        <v>193</v>
      </c>
      <c r="E28" s="18">
        <f t="shared" si="0"/>
        <v>35</v>
      </c>
      <c r="F28" s="20"/>
      <c r="G28" s="20">
        <v>35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25">
      <c r="A29" s="18" t="s">
        <v>34</v>
      </c>
      <c r="B29" s="19" t="s">
        <v>194</v>
      </c>
      <c r="C29" s="19" t="s">
        <v>195</v>
      </c>
      <c r="D29" s="19" t="s">
        <v>2</v>
      </c>
      <c r="E29" s="18">
        <f t="shared" si="0"/>
        <v>34</v>
      </c>
      <c r="F29" s="20"/>
      <c r="G29" s="20">
        <v>34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18" t="s">
        <v>35</v>
      </c>
      <c r="B30" s="19" t="s">
        <v>196</v>
      </c>
      <c r="C30" s="19" t="s">
        <v>197</v>
      </c>
      <c r="D30" s="19" t="s">
        <v>39</v>
      </c>
      <c r="E30" s="18">
        <f t="shared" si="0"/>
        <v>33</v>
      </c>
      <c r="F30" s="20"/>
      <c r="G30" s="20">
        <v>33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25">
      <c r="A31" s="18" t="s">
        <v>36</v>
      </c>
      <c r="B31" s="19" t="s">
        <v>226</v>
      </c>
      <c r="C31" s="19" t="s">
        <v>227</v>
      </c>
      <c r="D31" s="19" t="s">
        <v>42</v>
      </c>
      <c r="E31" s="18">
        <f t="shared" si="0"/>
        <v>30</v>
      </c>
      <c r="F31" s="20">
        <v>11</v>
      </c>
      <c r="G31" s="20">
        <v>19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18" t="s">
        <v>37</v>
      </c>
      <c r="B32" s="19" t="s">
        <v>210</v>
      </c>
      <c r="C32" s="19" t="s">
        <v>211</v>
      </c>
      <c r="D32" s="19" t="s">
        <v>135</v>
      </c>
      <c r="E32" s="18">
        <f t="shared" si="0"/>
        <v>27</v>
      </c>
      <c r="F32" s="20"/>
      <c r="G32" s="20">
        <v>27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x14ac:dyDescent="0.25">
      <c r="A33" s="18" t="s">
        <v>105</v>
      </c>
      <c r="B33" s="19" t="s">
        <v>212</v>
      </c>
      <c r="C33" s="19" t="s">
        <v>213</v>
      </c>
      <c r="D33" s="19" t="s">
        <v>30</v>
      </c>
      <c r="E33" s="18">
        <f t="shared" si="0"/>
        <v>26</v>
      </c>
      <c r="F33" s="20"/>
      <c r="G33" s="20">
        <v>26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25">
      <c r="A34" s="18" t="s">
        <v>108</v>
      </c>
      <c r="B34" s="19" t="s">
        <v>214</v>
      </c>
      <c r="C34" s="19" t="s">
        <v>215</v>
      </c>
      <c r="D34" s="19" t="s">
        <v>30</v>
      </c>
      <c r="E34" s="18">
        <f t="shared" si="0"/>
        <v>25</v>
      </c>
      <c r="F34" s="20"/>
      <c r="G34" s="20">
        <v>25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x14ac:dyDescent="0.25">
      <c r="A35" s="18" t="s">
        <v>111</v>
      </c>
      <c r="B35" s="19" t="s">
        <v>255</v>
      </c>
      <c r="C35" s="19" t="s">
        <v>256</v>
      </c>
      <c r="D35" s="19" t="s">
        <v>40</v>
      </c>
      <c r="E35" s="18">
        <f t="shared" si="0"/>
        <v>23</v>
      </c>
      <c r="F35" s="20">
        <v>14</v>
      </c>
      <c r="G35" s="20">
        <v>9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18" t="s">
        <v>114</v>
      </c>
      <c r="B36" s="19" t="s">
        <v>220</v>
      </c>
      <c r="C36" s="19" t="s">
        <v>221</v>
      </c>
      <c r="D36" s="19" t="s">
        <v>30</v>
      </c>
      <c r="E36" s="18">
        <f t="shared" si="0"/>
        <v>22</v>
      </c>
      <c r="F36" s="20"/>
      <c r="G36" s="20">
        <v>22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x14ac:dyDescent="0.25">
      <c r="A37" s="18" t="s">
        <v>117</v>
      </c>
      <c r="B37" s="19" t="s">
        <v>252</v>
      </c>
      <c r="C37" s="19" t="s">
        <v>253</v>
      </c>
      <c r="D37" s="19" t="s">
        <v>21</v>
      </c>
      <c r="E37" s="18">
        <f t="shared" si="0"/>
        <v>22</v>
      </c>
      <c r="F37" s="20">
        <v>12</v>
      </c>
      <c r="G37" s="20">
        <v>10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x14ac:dyDescent="0.25">
      <c r="A38" s="18" t="s">
        <v>120</v>
      </c>
      <c r="B38" s="19" t="s">
        <v>222</v>
      </c>
      <c r="C38" s="19" t="s">
        <v>223</v>
      </c>
      <c r="D38" s="19" t="s">
        <v>60</v>
      </c>
      <c r="E38" s="18">
        <f t="shared" si="0"/>
        <v>21</v>
      </c>
      <c r="F38" s="20"/>
      <c r="G38" s="20">
        <v>21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x14ac:dyDescent="0.25">
      <c r="A39" s="18" t="s">
        <v>123</v>
      </c>
      <c r="B39" s="19" t="s">
        <v>228</v>
      </c>
      <c r="C39" s="19" t="s">
        <v>229</v>
      </c>
      <c r="D39" s="19" t="s">
        <v>230</v>
      </c>
      <c r="E39" s="18">
        <f t="shared" si="0"/>
        <v>18</v>
      </c>
      <c r="F39" s="20"/>
      <c r="G39" s="20">
        <v>18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18" t="s">
        <v>236</v>
      </c>
      <c r="B40" s="19" t="s">
        <v>249</v>
      </c>
      <c r="C40" s="19" t="s">
        <v>250</v>
      </c>
      <c r="D40" s="19" t="s">
        <v>15</v>
      </c>
      <c r="E40" s="18">
        <f t="shared" ref="E40:E71" si="1">SUM(F40:V40)</f>
        <v>18</v>
      </c>
      <c r="F40" s="20">
        <v>7</v>
      </c>
      <c r="G40" s="20">
        <v>11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x14ac:dyDescent="0.25">
      <c r="A41" s="18" t="s">
        <v>239</v>
      </c>
      <c r="B41" s="19" t="s">
        <v>231</v>
      </c>
      <c r="C41" s="19" t="s">
        <v>232</v>
      </c>
      <c r="D41" s="19" t="s">
        <v>233</v>
      </c>
      <c r="E41" s="18">
        <f t="shared" si="1"/>
        <v>17</v>
      </c>
      <c r="F41" s="20"/>
      <c r="G41" s="20">
        <v>17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x14ac:dyDescent="0.25">
      <c r="A42" s="18" t="s">
        <v>242</v>
      </c>
      <c r="B42" s="19" t="s">
        <v>234</v>
      </c>
      <c r="C42" s="19" t="s">
        <v>235</v>
      </c>
      <c r="D42" s="19" t="s">
        <v>63</v>
      </c>
      <c r="E42" s="18">
        <f t="shared" si="1"/>
        <v>16</v>
      </c>
      <c r="F42" s="20"/>
      <c r="G42" s="20">
        <v>16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x14ac:dyDescent="0.25">
      <c r="A43" s="18" t="s">
        <v>245</v>
      </c>
      <c r="B43" s="19" t="s">
        <v>264</v>
      </c>
      <c r="C43" s="19" t="s">
        <v>265</v>
      </c>
      <c r="D43" s="19" t="s">
        <v>42</v>
      </c>
      <c r="E43" s="18">
        <f t="shared" si="1"/>
        <v>16</v>
      </c>
      <c r="F43" s="20">
        <v>10</v>
      </c>
      <c r="G43" s="20">
        <v>6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x14ac:dyDescent="0.25">
      <c r="A44" s="18" t="s">
        <v>248</v>
      </c>
      <c r="B44" s="19" t="s">
        <v>237</v>
      </c>
      <c r="C44" s="19" t="s">
        <v>238</v>
      </c>
      <c r="D44" s="19" t="s">
        <v>23</v>
      </c>
      <c r="E44" s="18">
        <f t="shared" si="1"/>
        <v>15</v>
      </c>
      <c r="F44" s="20"/>
      <c r="G44" s="20">
        <v>15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x14ac:dyDescent="0.25">
      <c r="A45" s="18" t="s">
        <v>251</v>
      </c>
      <c r="B45" s="19" t="s">
        <v>243</v>
      </c>
      <c r="C45" s="19" t="s">
        <v>244</v>
      </c>
      <c r="D45" s="19" t="s">
        <v>233</v>
      </c>
      <c r="E45" s="18">
        <f t="shared" si="1"/>
        <v>15</v>
      </c>
      <c r="F45" s="20">
        <v>2</v>
      </c>
      <c r="G45" s="20">
        <v>13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x14ac:dyDescent="0.25">
      <c r="A46" s="18" t="s">
        <v>254</v>
      </c>
      <c r="B46" s="19" t="s">
        <v>240</v>
      </c>
      <c r="C46" s="19" t="s">
        <v>241</v>
      </c>
      <c r="D46" s="19" t="s">
        <v>39</v>
      </c>
      <c r="E46" s="18">
        <f t="shared" si="1"/>
        <v>14</v>
      </c>
      <c r="F46" s="20"/>
      <c r="G46" s="20">
        <v>14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x14ac:dyDescent="0.25">
      <c r="A47" s="18" t="s">
        <v>257</v>
      </c>
      <c r="B47" s="19" t="s">
        <v>267</v>
      </c>
      <c r="C47" s="19" t="s">
        <v>268</v>
      </c>
      <c r="D47" s="19" t="s">
        <v>269</v>
      </c>
      <c r="E47" s="18">
        <f t="shared" si="1"/>
        <v>14</v>
      </c>
      <c r="F47" s="20">
        <v>9</v>
      </c>
      <c r="G47" s="20">
        <v>5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x14ac:dyDescent="0.25">
      <c r="A48" s="18" t="s">
        <v>260</v>
      </c>
      <c r="B48" s="19" t="s">
        <v>261</v>
      </c>
      <c r="C48" s="19" t="s">
        <v>262</v>
      </c>
      <c r="D48" s="19" t="s">
        <v>9</v>
      </c>
      <c r="E48" s="18">
        <f t="shared" si="1"/>
        <v>13</v>
      </c>
      <c r="F48" s="20">
        <v>6</v>
      </c>
      <c r="G48" s="20">
        <v>7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x14ac:dyDescent="0.25">
      <c r="A49" s="18" t="s">
        <v>263</v>
      </c>
      <c r="B49" s="19" t="s">
        <v>246</v>
      </c>
      <c r="C49" s="19" t="s">
        <v>247</v>
      </c>
      <c r="D49" s="19" t="s">
        <v>12</v>
      </c>
      <c r="E49" s="18">
        <f t="shared" si="1"/>
        <v>12</v>
      </c>
      <c r="F49" s="20"/>
      <c r="G49" s="20">
        <v>12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x14ac:dyDescent="0.25">
      <c r="A50" s="18" t="s">
        <v>266</v>
      </c>
      <c r="B50" s="19" t="s">
        <v>274</v>
      </c>
      <c r="C50" s="19" t="s">
        <v>275</v>
      </c>
      <c r="D50" s="19" t="s">
        <v>2</v>
      </c>
      <c r="E50" s="18">
        <f t="shared" si="1"/>
        <v>11</v>
      </c>
      <c r="F50" s="20">
        <v>8</v>
      </c>
      <c r="G50" s="20">
        <v>3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x14ac:dyDescent="0.25">
      <c r="A51" s="18" t="s">
        <v>270</v>
      </c>
      <c r="B51" s="19" t="s">
        <v>258</v>
      </c>
      <c r="C51" s="19" t="s">
        <v>259</v>
      </c>
      <c r="D51" s="19" t="s">
        <v>81</v>
      </c>
      <c r="E51" s="18">
        <f t="shared" si="1"/>
        <v>8</v>
      </c>
      <c r="F51" s="20"/>
      <c r="G51" s="20">
        <v>8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x14ac:dyDescent="0.25">
      <c r="A52" s="18" t="s">
        <v>273</v>
      </c>
      <c r="B52" s="19" t="s">
        <v>271</v>
      </c>
      <c r="C52" s="19" t="s">
        <v>272</v>
      </c>
      <c r="D52" s="19" t="s">
        <v>63</v>
      </c>
      <c r="E52" s="18">
        <f t="shared" si="1"/>
        <v>4</v>
      </c>
      <c r="F52" s="20"/>
      <c r="G52" s="20">
        <v>4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x14ac:dyDescent="0.25">
      <c r="A53" s="18" t="s">
        <v>276</v>
      </c>
      <c r="B53" s="19" t="s">
        <v>352</v>
      </c>
      <c r="C53" s="19" t="s">
        <v>353</v>
      </c>
      <c r="D53" s="19" t="s">
        <v>233</v>
      </c>
      <c r="E53" s="18">
        <f t="shared" si="1"/>
        <v>4</v>
      </c>
      <c r="F53" s="20">
        <v>4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x14ac:dyDescent="0.25">
      <c r="A54" s="18" t="s">
        <v>279</v>
      </c>
      <c r="B54" s="19" t="s">
        <v>302</v>
      </c>
      <c r="C54" s="19" t="s">
        <v>303</v>
      </c>
      <c r="D54" s="19" t="s">
        <v>233</v>
      </c>
      <c r="E54" s="18">
        <f t="shared" si="1"/>
        <v>3</v>
      </c>
      <c r="F54" s="20">
        <v>3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x14ac:dyDescent="0.25">
      <c r="A55" s="18" t="s">
        <v>283</v>
      </c>
      <c r="B55" s="19" t="s">
        <v>277</v>
      </c>
      <c r="C55" s="19" t="s">
        <v>278</v>
      </c>
      <c r="D55" s="19" t="s">
        <v>41</v>
      </c>
      <c r="E55" s="18">
        <f t="shared" si="1"/>
        <v>2</v>
      </c>
      <c r="F55" s="20"/>
      <c r="G55" s="20">
        <v>2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x14ac:dyDescent="0.25">
      <c r="A56" s="18" t="s">
        <v>286</v>
      </c>
      <c r="B56" s="19" t="s">
        <v>280</v>
      </c>
      <c r="C56" s="19" t="s">
        <v>281</v>
      </c>
      <c r="D56" s="19" t="s">
        <v>282</v>
      </c>
      <c r="E56" s="18">
        <f t="shared" si="1"/>
        <v>2</v>
      </c>
      <c r="F56" s="20">
        <v>1</v>
      </c>
      <c r="G56" s="20">
        <v>1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x14ac:dyDescent="0.25">
      <c r="A57" s="18" t="s">
        <v>289</v>
      </c>
      <c r="B57" s="19" t="s">
        <v>287</v>
      </c>
      <c r="C57" s="19" t="s">
        <v>288</v>
      </c>
      <c r="D57" s="19" t="s">
        <v>71</v>
      </c>
      <c r="E57" s="18">
        <f t="shared" si="1"/>
        <v>1</v>
      </c>
      <c r="F57" s="20"/>
      <c r="G57" s="20">
        <v>1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x14ac:dyDescent="0.25">
      <c r="A58" s="18" t="s">
        <v>292</v>
      </c>
      <c r="B58" s="19" t="s">
        <v>290</v>
      </c>
      <c r="C58" s="19" t="s">
        <v>291</v>
      </c>
      <c r="D58" s="19" t="s">
        <v>17</v>
      </c>
      <c r="E58" s="18">
        <f t="shared" si="1"/>
        <v>1</v>
      </c>
      <c r="F58" s="20"/>
      <c r="G58" s="20">
        <v>1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x14ac:dyDescent="0.25">
      <c r="A59" s="18" t="s">
        <v>295</v>
      </c>
      <c r="B59" s="19" t="s">
        <v>284</v>
      </c>
      <c r="C59" s="19" t="s">
        <v>285</v>
      </c>
      <c r="D59" s="19" t="s">
        <v>45</v>
      </c>
      <c r="E59" s="18">
        <f t="shared" si="1"/>
        <v>1</v>
      </c>
      <c r="F59" s="20"/>
      <c r="G59" s="20">
        <v>1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x14ac:dyDescent="0.25">
      <c r="A60" s="18" t="s">
        <v>298</v>
      </c>
      <c r="B60" s="19" t="s">
        <v>323</v>
      </c>
      <c r="C60" s="19" t="s">
        <v>324</v>
      </c>
      <c r="D60" s="19" t="s">
        <v>325</v>
      </c>
      <c r="E60" s="18">
        <f t="shared" si="1"/>
        <v>1</v>
      </c>
      <c r="F60" s="20">
        <v>1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x14ac:dyDescent="0.25">
      <c r="A61" s="18" t="s">
        <v>301</v>
      </c>
      <c r="B61" s="19" t="s">
        <v>336</v>
      </c>
      <c r="C61" s="19" t="s">
        <v>337</v>
      </c>
      <c r="D61" s="19" t="s">
        <v>2</v>
      </c>
      <c r="E61" s="18">
        <f t="shared" si="1"/>
        <v>1</v>
      </c>
      <c r="F61" s="20">
        <v>1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x14ac:dyDescent="0.25">
      <c r="A62" s="18" t="s">
        <v>304</v>
      </c>
      <c r="B62" s="19" t="s">
        <v>296</v>
      </c>
      <c r="C62" s="19" t="s">
        <v>297</v>
      </c>
      <c r="D62" s="19" t="s">
        <v>42</v>
      </c>
      <c r="E62" s="18">
        <f t="shared" si="1"/>
        <v>1</v>
      </c>
      <c r="F62" s="20">
        <v>1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x14ac:dyDescent="0.25">
      <c r="A63" s="18"/>
      <c r="B63" s="19" t="s">
        <v>358</v>
      </c>
      <c r="C63" s="19" t="s">
        <v>359</v>
      </c>
      <c r="D63" s="19" t="s">
        <v>39</v>
      </c>
      <c r="E63" s="18">
        <f t="shared" si="1"/>
        <v>0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x14ac:dyDescent="0.25">
      <c r="A64" s="18"/>
      <c r="B64" s="19" t="s">
        <v>360</v>
      </c>
      <c r="C64" s="19" t="s">
        <v>361</v>
      </c>
      <c r="D64" s="19" t="s">
        <v>39</v>
      </c>
      <c r="E64" s="18">
        <f t="shared" si="1"/>
        <v>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x14ac:dyDescent="0.25">
      <c r="A65" s="18"/>
      <c r="B65" s="19" t="s">
        <v>299</v>
      </c>
      <c r="C65" s="19" t="s">
        <v>300</v>
      </c>
      <c r="D65" s="19" t="s">
        <v>7</v>
      </c>
      <c r="E65" s="18">
        <f t="shared" si="1"/>
        <v>0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 x14ac:dyDescent="0.25">
      <c r="A66" s="18"/>
      <c r="B66" s="19" t="s">
        <v>333</v>
      </c>
      <c r="C66" s="19" t="s">
        <v>334</v>
      </c>
      <c r="D66" s="19" t="s">
        <v>335</v>
      </c>
      <c r="E66" s="18">
        <f t="shared" si="1"/>
        <v>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22" x14ac:dyDescent="0.25">
      <c r="A67" s="18"/>
      <c r="B67" s="19" t="s">
        <v>330</v>
      </c>
      <c r="C67" s="19" t="s">
        <v>331</v>
      </c>
      <c r="D67" s="19" t="s">
        <v>332</v>
      </c>
      <c r="E67" s="18">
        <f t="shared" si="1"/>
        <v>0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2" x14ac:dyDescent="0.25">
      <c r="A68" s="18"/>
      <c r="B68" s="19" t="s">
        <v>362</v>
      </c>
      <c r="C68" s="19" t="s">
        <v>363</v>
      </c>
      <c r="D68" s="19" t="s">
        <v>364</v>
      </c>
      <c r="E68" s="18">
        <f t="shared" si="1"/>
        <v>0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22" x14ac:dyDescent="0.25">
      <c r="A69" s="18"/>
      <c r="B69" s="19" t="s">
        <v>365</v>
      </c>
      <c r="C69" s="19" t="s">
        <v>366</v>
      </c>
      <c r="D69" s="19" t="s">
        <v>78</v>
      </c>
      <c r="E69" s="18">
        <f t="shared" si="1"/>
        <v>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 x14ac:dyDescent="0.25">
      <c r="A70" s="18"/>
      <c r="B70" s="19" t="s">
        <v>318</v>
      </c>
      <c r="C70" s="19" t="s">
        <v>319</v>
      </c>
      <c r="D70" s="19" t="s">
        <v>320</v>
      </c>
      <c r="E70" s="18">
        <f t="shared" si="1"/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22" x14ac:dyDescent="0.25">
      <c r="A71" s="18"/>
      <c r="B71" s="19" t="s">
        <v>367</v>
      </c>
      <c r="C71" s="19" t="s">
        <v>368</v>
      </c>
      <c r="D71" s="19" t="s">
        <v>66</v>
      </c>
      <c r="E71" s="18">
        <f t="shared" si="1"/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2" x14ac:dyDescent="0.25">
      <c r="A72" s="18"/>
      <c r="B72" s="19" t="s">
        <v>369</v>
      </c>
      <c r="C72" s="19" t="s">
        <v>370</v>
      </c>
      <c r="D72" s="19" t="s">
        <v>66</v>
      </c>
      <c r="E72" s="18">
        <f t="shared" ref="E72:E103" si="2">SUM(F72:V72)</f>
        <v>0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2" x14ac:dyDescent="0.25">
      <c r="A73" s="18"/>
      <c r="B73" s="19" t="s">
        <v>371</v>
      </c>
      <c r="C73" s="19" t="s">
        <v>372</v>
      </c>
      <c r="D73" s="19" t="s">
        <v>66</v>
      </c>
      <c r="E73" s="18">
        <f t="shared" si="2"/>
        <v>0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2" x14ac:dyDescent="0.25">
      <c r="A74" s="18"/>
      <c r="B74" s="19" t="s">
        <v>373</v>
      </c>
      <c r="C74" s="19" t="s">
        <v>374</v>
      </c>
      <c r="D74" s="19" t="s">
        <v>282</v>
      </c>
      <c r="E74" s="18">
        <f t="shared" si="2"/>
        <v>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1:22" x14ac:dyDescent="0.25">
      <c r="A75" s="18"/>
      <c r="B75" s="19" t="s">
        <v>375</v>
      </c>
      <c r="C75" s="19" t="s">
        <v>376</v>
      </c>
      <c r="D75" s="19" t="s">
        <v>38</v>
      </c>
      <c r="E75" s="18">
        <f t="shared" si="2"/>
        <v>0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 x14ac:dyDescent="0.25">
      <c r="A76" s="18"/>
      <c r="B76" s="19" t="s">
        <v>326</v>
      </c>
      <c r="C76" s="19" t="s">
        <v>327</v>
      </c>
      <c r="D76" s="19" t="s">
        <v>63</v>
      </c>
      <c r="E76" s="18">
        <f t="shared" si="2"/>
        <v>0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2" x14ac:dyDescent="0.25">
      <c r="A77" s="18"/>
      <c r="B77" s="19" t="s">
        <v>377</v>
      </c>
      <c r="C77" s="19" t="s">
        <v>378</v>
      </c>
      <c r="D77" s="19" t="s">
        <v>63</v>
      </c>
      <c r="E77" s="18">
        <f t="shared" si="2"/>
        <v>0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2" x14ac:dyDescent="0.25">
      <c r="A78" s="18"/>
      <c r="B78" s="19" t="s">
        <v>293</v>
      </c>
      <c r="C78" s="19" t="s">
        <v>294</v>
      </c>
      <c r="D78" s="19" t="s">
        <v>40</v>
      </c>
      <c r="E78" s="18">
        <f t="shared" si="2"/>
        <v>0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1:22" x14ac:dyDescent="0.25">
      <c r="A79" s="18"/>
      <c r="B79" s="19" t="s">
        <v>379</v>
      </c>
      <c r="C79" s="19" t="s">
        <v>380</v>
      </c>
      <c r="D79" s="19" t="s">
        <v>40</v>
      </c>
      <c r="E79" s="18">
        <f t="shared" si="2"/>
        <v>0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2" x14ac:dyDescent="0.25">
      <c r="A80" s="18"/>
      <c r="B80" s="19" t="s">
        <v>316</v>
      </c>
      <c r="C80" s="19" t="s">
        <v>317</v>
      </c>
      <c r="D80" s="19" t="s">
        <v>41</v>
      </c>
      <c r="E80" s="18">
        <f t="shared" si="2"/>
        <v>0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1:22" x14ac:dyDescent="0.25">
      <c r="A81" s="18"/>
      <c r="B81" s="19" t="s">
        <v>309</v>
      </c>
      <c r="C81" s="19" t="s">
        <v>310</v>
      </c>
      <c r="D81" s="19" t="s">
        <v>81</v>
      </c>
      <c r="E81" s="18">
        <f t="shared" si="2"/>
        <v>0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1:22" x14ac:dyDescent="0.25">
      <c r="A82" s="18"/>
      <c r="B82" s="19" t="s">
        <v>356</v>
      </c>
      <c r="C82" s="19" t="s">
        <v>357</v>
      </c>
      <c r="D82" s="19" t="s">
        <v>81</v>
      </c>
      <c r="E82" s="18">
        <f t="shared" si="2"/>
        <v>0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1:22" x14ac:dyDescent="0.25">
      <c r="A83" s="18"/>
      <c r="B83" s="19" t="s">
        <v>381</v>
      </c>
      <c r="C83" s="19" t="s">
        <v>382</v>
      </c>
      <c r="D83" s="19" t="s">
        <v>81</v>
      </c>
      <c r="E83" s="18">
        <f t="shared" si="2"/>
        <v>0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1:22" x14ac:dyDescent="0.25">
      <c r="A84" s="18"/>
      <c r="B84" s="19" t="s">
        <v>321</v>
      </c>
      <c r="C84" s="19" t="s">
        <v>322</v>
      </c>
      <c r="D84" s="19" t="s">
        <v>233</v>
      </c>
      <c r="E84" s="18">
        <f t="shared" si="2"/>
        <v>0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1:22" x14ac:dyDescent="0.25">
      <c r="A85" s="18"/>
      <c r="B85" s="19" t="s">
        <v>383</v>
      </c>
      <c r="C85" s="19" t="s">
        <v>384</v>
      </c>
      <c r="D85" s="19" t="s">
        <v>233</v>
      </c>
      <c r="E85" s="18">
        <f t="shared" si="2"/>
        <v>0</v>
      </c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1:22" x14ac:dyDescent="0.25">
      <c r="A86" s="18"/>
      <c r="B86" s="19" t="s">
        <v>305</v>
      </c>
      <c r="C86" s="19" t="s">
        <v>306</v>
      </c>
      <c r="D86" s="19" t="s">
        <v>307</v>
      </c>
      <c r="E86" s="18">
        <f t="shared" si="2"/>
        <v>0</v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1:22" x14ac:dyDescent="0.25">
      <c r="A87" s="18"/>
      <c r="B87" s="19" t="s">
        <v>328</v>
      </c>
      <c r="C87" s="19" t="s">
        <v>329</v>
      </c>
      <c r="D87" s="19" t="s">
        <v>43</v>
      </c>
      <c r="E87" s="18">
        <f t="shared" si="2"/>
        <v>0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2" x14ac:dyDescent="0.25">
      <c r="A88" s="18"/>
      <c r="B88" s="19" t="s">
        <v>385</v>
      </c>
      <c r="C88" s="19" t="s">
        <v>386</v>
      </c>
      <c r="D88" s="19" t="s">
        <v>44</v>
      </c>
      <c r="E88" s="18">
        <f t="shared" si="2"/>
        <v>0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 x14ac:dyDescent="0.25">
      <c r="A89" s="18"/>
      <c r="B89" s="19" t="s">
        <v>387</v>
      </c>
      <c r="C89" s="19" t="s">
        <v>388</v>
      </c>
      <c r="D89" s="19" t="s">
        <v>44</v>
      </c>
      <c r="E89" s="18">
        <f t="shared" si="2"/>
        <v>0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 x14ac:dyDescent="0.25">
      <c r="A90" s="18"/>
      <c r="B90" s="19" t="s">
        <v>354</v>
      </c>
      <c r="C90" s="19" t="s">
        <v>355</v>
      </c>
      <c r="D90" s="19" t="s">
        <v>50</v>
      </c>
      <c r="E90" s="18">
        <f t="shared" si="2"/>
        <v>0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 x14ac:dyDescent="0.25">
      <c r="A91" s="18"/>
      <c r="B91" s="19" t="s">
        <v>312</v>
      </c>
      <c r="C91" s="19" t="s">
        <v>313</v>
      </c>
      <c r="D91" s="19" t="s">
        <v>21</v>
      </c>
      <c r="E91" s="18">
        <f t="shared" si="2"/>
        <v>0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 x14ac:dyDescent="0.25">
      <c r="A92" s="18"/>
      <c r="B92" s="19" t="s">
        <v>314</v>
      </c>
      <c r="C92" s="19" t="s">
        <v>315</v>
      </c>
      <c r="D92" s="19" t="s">
        <v>21</v>
      </c>
      <c r="E92" s="18">
        <f t="shared" si="2"/>
        <v>0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2" x14ac:dyDescent="0.25">
      <c r="A93" s="18"/>
      <c r="B93" s="19" t="s">
        <v>338</v>
      </c>
      <c r="C93" s="19" t="s">
        <v>339</v>
      </c>
      <c r="D93" s="19" t="s">
        <v>21</v>
      </c>
      <c r="E93" s="18">
        <f t="shared" si="2"/>
        <v>0</v>
      </c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 x14ac:dyDescent="0.25">
      <c r="A94" s="18"/>
      <c r="B94" s="19" t="s">
        <v>340</v>
      </c>
      <c r="C94" s="19" t="s">
        <v>341</v>
      </c>
      <c r="D94" s="19" t="s">
        <v>21</v>
      </c>
      <c r="E94" s="18">
        <f t="shared" si="2"/>
        <v>0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2" x14ac:dyDescent="0.25">
      <c r="A95" s="18"/>
      <c r="B95" s="19" t="s">
        <v>389</v>
      </c>
      <c r="C95" s="19" t="s">
        <v>390</v>
      </c>
      <c r="D95" s="19" t="s">
        <v>21</v>
      </c>
      <c r="E95" s="18">
        <f t="shared" si="2"/>
        <v>0</v>
      </c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x14ac:dyDescent="0.25">
      <c r="A96" s="18"/>
      <c r="B96" s="19" t="s">
        <v>342</v>
      </c>
      <c r="C96" s="19" t="s">
        <v>343</v>
      </c>
      <c r="D96" s="19" t="s">
        <v>172</v>
      </c>
      <c r="E96" s="18">
        <f t="shared" si="2"/>
        <v>0</v>
      </c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 x14ac:dyDescent="0.25">
      <c r="A97" s="18"/>
      <c r="B97" s="19" t="s">
        <v>344</v>
      </c>
      <c r="C97" s="19" t="s">
        <v>345</v>
      </c>
      <c r="D97" s="19" t="s">
        <v>9</v>
      </c>
      <c r="E97" s="18">
        <f t="shared" si="2"/>
        <v>0</v>
      </c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 x14ac:dyDescent="0.25">
      <c r="A98" s="18"/>
      <c r="B98" s="19" t="s">
        <v>346</v>
      </c>
      <c r="C98" s="19" t="s">
        <v>347</v>
      </c>
      <c r="D98" s="19" t="s">
        <v>9</v>
      </c>
      <c r="E98" s="18">
        <f t="shared" si="2"/>
        <v>0</v>
      </c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1:22" x14ac:dyDescent="0.25">
      <c r="A99" s="18"/>
      <c r="B99" s="19" t="s">
        <v>391</v>
      </c>
      <c r="C99" s="19" t="s">
        <v>392</v>
      </c>
      <c r="D99" s="19" t="s">
        <v>9</v>
      </c>
      <c r="E99" s="18">
        <f t="shared" si="2"/>
        <v>0</v>
      </c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 x14ac:dyDescent="0.25">
      <c r="A100" s="18"/>
      <c r="B100" s="19" t="s">
        <v>393</v>
      </c>
      <c r="C100" s="19" t="s">
        <v>394</v>
      </c>
      <c r="D100" s="19" t="s">
        <v>9</v>
      </c>
      <c r="E100" s="18">
        <f t="shared" si="2"/>
        <v>0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 x14ac:dyDescent="0.25">
      <c r="A101" s="18"/>
      <c r="B101" s="19" t="s">
        <v>348</v>
      </c>
      <c r="C101" s="19" t="s">
        <v>349</v>
      </c>
      <c r="D101" s="19" t="s">
        <v>45</v>
      </c>
      <c r="E101" s="18">
        <f t="shared" si="2"/>
        <v>0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 x14ac:dyDescent="0.25">
      <c r="A102" s="18"/>
      <c r="B102" s="19" t="s">
        <v>350</v>
      </c>
      <c r="C102" s="19" t="s">
        <v>351</v>
      </c>
      <c r="D102" s="19" t="s">
        <v>45</v>
      </c>
      <c r="E102" s="18">
        <f t="shared" si="2"/>
        <v>0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 x14ac:dyDescent="0.25">
      <c r="A103" s="18"/>
      <c r="B103" s="19" t="s">
        <v>395</v>
      </c>
      <c r="C103" s="19" t="s">
        <v>396</v>
      </c>
      <c r="D103" s="19" t="s">
        <v>45</v>
      </c>
      <c r="E103" s="18">
        <f t="shared" si="2"/>
        <v>0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 x14ac:dyDescent="0.25">
      <c r="A104" s="18"/>
      <c r="B104" s="19" t="s">
        <v>397</v>
      </c>
      <c r="C104" s="19" t="s">
        <v>398</v>
      </c>
      <c r="D104" s="19" t="s">
        <v>23</v>
      </c>
      <c r="E104" s="18">
        <f t="shared" ref="E104:E135" si="3">SUM(F104:V104)</f>
        <v>0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6" spans="1:22" x14ac:dyDescent="0.25">
      <c r="A106" s="12"/>
      <c r="B106" s="1"/>
      <c r="C106" s="1"/>
      <c r="D106" s="1"/>
      <c r="E106" s="12"/>
    </row>
    <row r="107" spans="1:22" x14ac:dyDescent="0.25">
      <c r="A107" s="12"/>
      <c r="B107" s="1"/>
      <c r="C107" s="1"/>
      <c r="D107" s="1"/>
      <c r="E107" s="12"/>
    </row>
    <row r="108" spans="1:22" x14ac:dyDescent="0.25">
      <c r="A108" s="12"/>
      <c r="B108" s="1"/>
      <c r="C108" s="1"/>
      <c r="D108" s="1"/>
      <c r="E108" s="12"/>
    </row>
    <row r="109" spans="1:22" x14ac:dyDescent="0.25">
      <c r="A109" s="12"/>
      <c r="B109" s="1"/>
      <c r="C109" s="1"/>
      <c r="D109" s="1"/>
      <c r="E109" s="12"/>
    </row>
    <row r="110" spans="1:22" x14ac:dyDescent="0.25">
      <c r="A110" s="12"/>
      <c r="B110" s="1"/>
      <c r="C110" s="1"/>
      <c r="D110" s="1"/>
      <c r="E110" s="12"/>
    </row>
    <row r="111" spans="1:22" x14ac:dyDescent="0.25">
      <c r="A111" s="12"/>
      <c r="B111" s="1"/>
      <c r="C111" s="1"/>
      <c r="D111" s="1"/>
      <c r="E111" s="12"/>
    </row>
    <row r="112" spans="1:22" x14ac:dyDescent="0.25">
      <c r="A112" s="12"/>
      <c r="B112" s="1"/>
      <c r="C112" s="1"/>
      <c r="D112" s="1"/>
      <c r="E112" s="12"/>
    </row>
    <row r="113" spans="1:5" x14ac:dyDescent="0.25">
      <c r="A113" s="12"/>
      <c r="B113" s="1"/>
      <c r="C113" s="1"/>
      <c r="D113" s="1"/>
      <c r="E113" s="12"/>
    </row>
    <row r="114" spans="1:5" x14ac:dyDescent="0.25">
      <c r="A114" s="12"/>
      <c r="B114" s="1"/>
      <c r="C114" s="1"/>
      <c r="D114" s="1"/>
      <c r="E114" s="12"/>
    </row>
    <row r="115" spans="1:5" x14ac:dyDescent="0.25">
      <c r="A115" s="12"/>
      <c r="B115" s="1"/>
      <c r="C115" s="1"/>
      <c r="D115" s="1"/>
      <c r="E115" s="12"/>
    </row>
    <row r="116" spans="1:5" x14ac:dyDescent="0.25">
      <c r="A116" s="12"/>
      <c r="B116" s="1"/>
      <c r="C116" s="1"/>
      <c r="D116" s="1"/>
      <c r="E116" s="12"/>
    </row>
    <row r="117" spans="1:5" x14ac:dyDescent="0.25">
      <c r="A117" s="12"/>
      <c r="B117" s="1"/>
      <c r="C117" s="1"/>
      <c r="D117" s="1"/>
      <c r="E117" s="12"/>
    </row>
    <row r="118" spans="1:5" x14ac:dyDescent="0.25">
      <c r="A118" s="12"/>
      <c r="B118" s="1"/>
      <c r="C118" s="1"/>
      <c r="D118" s="1"/>
      <c r="E118" s="12"/>
    </row>
    <row r="119" spans="1:5" x14ac:dyDescent="0.25">
      <c r="A119" s="12"/>
      <c r="B119" s="1"/>
      <c r="C119" s="1"/>
      <c r="D119" s="1"/>
      <c r="E119" s="12"/>
    </row>
    <row r="120" spans="1:5" x14ac:dyDescent="0.25">
      <c r="A120" s="12"/>
      <c r="B120" s="1"/>
      <c r="C120" s="1"/>
      <c r="D120" s="1"/>
      <c r="E120" s="12"/>
    </row>
    <row r="121" spans="1:5" x14ac:dyDescent="0.25">
      <c r="A121" s="12"/>
      <c r="B121" s="1"/>
      <c r="C121" s="1"/>
      <c r="D121" s="1"/>
      <c r="E121" s="12"/>
    </row>
    <row r="122" spans="1:5" x14ac:dyDescent="0.25">
      <c r="A122" s="12"/>
      <c r="B122" s="1"/>
      <c r="C122" s="1"/>
      <c r="D122" s="1"/>
      <c r="E122" s="12"/>
    </row>
    <row r="123" spans="1:5" x14ac:dyDescent="0.25">
      <c r="A123" s="12"/>
      <c r="B123" s="1"/>
      <c r="C123" s="1"/>
      <c r="D123" s="1"/>
      <c r="E123" s="12"/>
    </row>
    <row r="124" spans="1:5" x14ac:dyDescent="0.25">
      <c r="A124" s="12"/>
      <c r="B124" s="1"/>
      <c r="C124" s="1"/>
      <c r="D124" s="1"/>
      <c r="E124" s="12"/>
    </row>
    <row r="125" spans="1:5" x14ac:dyDescent="0.25">
      <c r="A125" s="12"/>
      <c r="B125" s="1"/>
      <c r="C125" s="1"/>
      <c r="D125" s="1"/>
      <c r="E125" s="12"/>
    </row>
    <row r="126" spans="1:5" x14ac:dyDescent="0.25">
      <c r="A126" s="12"/>
      <c r="B126" s="1"/>
      <c r="C126" s="1"/>
      <c r="D126" s="1"/>
      <c r="E126" s="12"/>
    </row>
    <row r="127" spans="1:5" x14ac:dyDescent="0.25">
      <c r="A127" s="12"/>
      <c r="B127" s="1"/>
      <c r="C127" s="1"/>
      <c r="D127" s="1"/>
      <c r="E127" s="12"/>
    </row>
    <row r="128" spans="1:5" x14ac:dyDescent="0.25">
      <c r="A128" s="12"/>
      <c r="B128" s="1"/>
      <c r="C128" s="1"/>
      <c r="D128" s="1"/>
      <c r="E128" s="12"/>
    </row>
    <row r="129" spans="1:5" x14ac:dyDescent="0.25">
      <c r="A129" s="12"/>
      <c r="B129" s="1"/>
      <c r="C129" s="1"/>
      <c r="D129" s="1"/>
      <c r="E129" s="12"/>
    </row>
    <row r="130" spans="1:5" x14ac:dyDescent="0.25">
      <c r="A130" s="12"/>
      <c r="B130" s="1"/>
      <c r="C130" s="1"/>
      <c r="D130" s="1"/>
      <c r="E130" s="12"/>
    </row>
    <row r="131" spans="1:5" x14ac:dyDescent="0.25">
      <c r="A131" s="12"/>
      <c r="B131" s="1"/>
      <c r="C131" s="1"/>
      <c r="D131" s="1"/>
      <c r="E131" s="12"/>
    </row>
    <row r="132" spans="1:5" x14ac:dyDescent="0.25">
      <c r="A132" s="12"/>
      <c r="B132" s="1"/>
      <c r="C132" s="1"/>
      <c r="D132" s="1"/>
      <c r="E132" s="12"/>
    </row>
    <row r="133" spans="1:5" x14ac:dyDescent="0.25">
      <c r="A133" s="12"/>
      <c r="B133" s="1"/>
      <c r="C133" s="1"/>
      <c r="D133" s="1"/>
      <c r="E133" s="12"/>
    </row>
    <row r="134" spans="1:5" x14ac:dyDescent="0.25">
      <c r="A134" s="12"/>
      <c r="B134" s="1"/>
      <c r="C134" s="1"/>
      <c r="D134" s="1"/>
      <c r="E134" s="12"/>
    </row>
    <row r="135" spans="1:5" x14ac:dyDescent="0.25">
      <c r="A135" s="12"/>
      <c r="B135" s="1"/>
      <c r="C135" s="1"/>
      <c r="D135" s="1"/>
      <c r="E135" s="12"/>
    </row>
    <row r="137" spans="1:5" x14ac:dyDescent="0.25">
      <c r="A137" s="12"/>
      <c r="B137" s="1"/>
      <c r="C137" s="1"/>
      <c r="D137" s="1"/>
      <c r="E137" s="12"/>
    </row>
    <row r="138" spans="1:5" x14ac:dyDescent="0.25">
      <c r="A138" s="12"/>
      <c r="B138" s="1"/>
      <c r="C138" s="1"/>
      <c r="D138" s="1"/>
      <c r="E138" s="12"/>
    </row>
    <row r="139" spans="1:5" x14ac:dyDescent="0.25">
      <c r="A139" s="12"/>
      <c r="B139" s="1"/>
      <c r="C139" s="1"/>
      <c r="D139" s="1"/>
      <c r="E139" s="12"/>
    </row>
    <row r="140" spans="1:5" x14ac:dyDescent="0.25">
      <c r="A140" s="12"/>
      <c r="B140" s="1"/>
      <c r="C140" s="1"/>
      <c r="D140" s="1"/>
      <c r="E140" s="12"/>
    </row>
    <row r="141" spans="1:5" x14ac:dyDescent="0.25">
      <c r="A141" s="12"/>
      <c r="B141" s="1"/>
      <c r="C141" s="1"/>
      <c r="D141" s="1"/>
      <c r="E141" s="12"/>
    </row>
    <row r="142" spans="1:5" x14ac:dyDescent="0.25">
      <c r="A142" s="12"/>
      <c r="B142" s="1"/>
      <c r="C142" s="1"/>
      <c r="D142" s="1"/>
      <c r="E142" s="12"/>
    </row>
    <row r="143" spans="1:5" x14ac:dyDescent="0.25">
      <c r="A143" s="12"/>
      <c r="B143" s="1"/>
      <c r="C143" s="1"/>
      <c r="D143" s="1"/>
      <c r="E143" s="12"/>
    </row>
    <row r="144" spans="1:5" x14ac:dyDescent="0.25">
      <c r="A144" s="12"/>
      <c r="B144" s="1"/>
      <c r="C144" s="1"/>
      <c r="D144" s="1"/>
      <c r="E144" s="12"/>
    </row>
    <row r="145" spans="1:5" x14ac:dyDescent="0.25">
      <c r="A145" s="12"/>
      <c r="B145" s="1"/>
      <c r="C145" s="1"/>
      <c r="D145" s="1"/>
      <c r="E145" s="12"/>
    </row>
    <row r="146" spans="1:5" x14ac:dyDescent="0.25">
      <c r="A146" s="12"/>
      <c r="B146" s="1"/>
      <c r="C146" s="1"/>
      <c r="D146" s="1"/>
      <c r="E146" s="12"/>
    </row>
    <row r="147" spans="1:5" x14ac:dyDescent="0.25">
      <c r="A147" s="12"/>
      <c r="B147" s="1"/>
      <c r="C147" s="1"/>
      <c r="D147" s="1"/>
      <c r="E147" s="12"/>
    </row>
    <row r="148" spans="1:5" x14ac:dyDescent="0.25">
      <c r="A148" s="12"/>
      <c r="B148" s="1"/>
      <c r="C148" s="1"/>
      <c r="D148" s="1"/>
      <c r="E148" s="12"/>
    </row>
    <row r="149" spans="1:5" x14ac:dyDescent="0.25">
      <c r="A149" s="12"/>
      <c r="B149" s="1"/>
      <c r="C149" s="1"/>
      <c r="D149" s="1"/>
      <c r="E149" s="12"/>
    </row>
    <row r="150" spans="1:5" x14ac:dyDescent="0.25">
      <c r="A150" s="12"/>
      <c r="B150" s="1"/>
      <c r="C150" s="1"/>
      <c r="D150" s="1"/>
      <c r="E150" s="12"/>
    </row>
    <row r="151" spans="1:5" x14ac:dyDescent="0.25">
      <c r="A151" s="12"/>
      <c r="B151" s="1"/>
      <c r="C151" s="1"/>
      <c r="D151" s="1"/>
      <c r="E151" s="12"/>
    </row>
    <row r="152" spans="1:5" x14ac:dyDescent="0.25">
      <c r="A152" s="12"/>
      <c r="B152" s="1"/>
      <c r="C152" s="1"/>
      <c r="D152" s="1"/>
      <c r="E152" s="12"/>
    </row>
    <row r="153" spans="1:5" x14ac:dyDescent="0.25">
      <c r="A153" s="12"/>
      <c r="B153" s="1"/>
      <c r="C153" s="1"/>
      <c r="D153" s="1"/>
      <c r="E153" s="12"/>
    </row>
    <row r="154" spans="1:5" x14ac:dyDescent="0.25">
      <c r="A154" s="12"/>
      <c r="B154" s="1"/>
      <c r="C154" s="1"/>
      <c r="D154" s="1"/>
      <c r="E154" s="12"/>
    </row>
    <row r="155" spans="1:5" x14ac:dyDescent="0.25">
      <c r="A155" s="12"/>
      <c r="B155" s="1"/>
      <c r="C155" s="1"/>
      <c r="D155" s="1"/>
      <c r="E155" s="12"/>
    </row>
    <row r="156" spans="1:5" x14ac:dyDescent="0.25">
      <c r="A156" s="12"/>
      <c r="B156" s="1"/>
      <c r="C156" s="1"/>
      <c r="D156" s="1"/>
      <c r="E156" s="12"/>
    </row>
    <row r="157" spans="1:5" x14ac:dyDescent="0.25">
      <c r="A157" s="12"/>
      <c r="B157" s="1"/>
      <c r="C157" s="1"/>
      <c r="D157" s="1"/>
      <c r="E157" s="12"/>
    </row>
    <row r="158" spans="1:5" x14ac:dyDescent="0.25">
      <c r="A158" s="12"/>
      <c r="B158" s="1"/>
      <c r="C158" s="1"/>
      <c r="D158" s="1"/>
      <c r="E158" s="12"/>
    </row>
    <row r="159" spans="1:5" x14ac:dyDescent="0.25">
      <c r="A159" s="12"/>
      <c r="B159" s="1"/>
      <c r="C159" s="1"/>
      <c r="D159" s="1"/>
      <c r="E159" s="12"/>
    </row>
    <row r="160" spans="1:5" x14ac:dyDescent="0.25">
      <c r="A160" s="12"/>
      <c r="B160" s="1"/>
      <c r="C160" s="1"/>
      <c r="D160" s="1"/>
      <c r="E160" s="12"/>
    </row>
    <row r="161" spans="1:5" x14ac:dyDescent="0.25">
      <c r="A161" s="12"/>
      <c r="B161" s="1"/>
      <c r="C161" s="1"/>
      <c r="D161" s="1"/>
      <c r="E161" s="12"/>
    </row>
    <row r="162" spans="1:5" x14ac:dyDescent="0.25">
      <c r="A162" s="12"/>
      <c r="B162" s="1"/>
      <c r="C162" s="1"/>
      <c r="D162" s="1"/>
      <c r="E162" s="12"/>
    </row>
    <row r="163" spans="1:5" x14ac:dyDescent="0.25">
      <c r="A163" s="12"/>
      <c r="B163" s="1"/>
      <c r="C163" s="1"/>
      <c r="D163" s="1"/>
      <c r="E163" s="12"/>
    </row>
    <row r="164" spans="1:5" x14ac:dyDescent="0.25">
      <c r="A164" s="12"/>
      <c r="B164" s="1"/>
      <c r="C164" s="1"/>
      <c r="D164" s="1"/>
      <c r="E164" s="12"/>
    </row>
    <row r="165" spans="1:5" x14ac:dyDescent="0.25">
      <c r="A165" s="12"/>
      <c r="B165" s="1"/>
      <c r="C165" s="1"/>
      <c r="D165" s="1"/>
      <c r="E165" s="12"/>
    </row>
    <row r="166" spans="1:5" x14ac:dyDescent="0.25">
      <c r="A166" s="12"/>
      <c r="B166" s="1"/>
      <c r="C166" s="1"/>
      <c r="D166" s="1"/>
      <c r="E166" s="12"/>
    </row>
    <row r="167" spans="1:5" x14ac:dyDescent="0.25">
      <c r="A167" s="12"/>
      <c r="B167" s="1"/>
      <c r="C167" s="1"/>
      <c r="D167" s="1"/>
      <c r="E167" s="12"/>
    </row>
    <row r="168" spans="1:5" x14ac:dyDescent="0.25">
      <c r="A168" s="12"/>
      <c r="B168" s="1"/>
      <c r="C168" s="1"/>
      <c r="D168" s="1"/>
      <c r="E168" s="12"/>
    </row>
    <row r="169" spans="1:5" x14ac:dyDescent="0.25">
      <c r="A169" s="12"/>
      <c r="B169" s="1"/>
      <c r="C169" s="1"/>
      <c r="D169" s="1"/>
      <c r="E169" s="12"/>
    </row>
    <row r="170" spans="1:5" x14ac:dyDescent="0.25">
      <c r="A170" s="12"/>
      <c r="B170" s="1"/>
      <c r="C170" s="1"/>
      <c r="D170" s="1"/>
      <c r="E170" s="12"/>
    </row>
    <row r="171" spans="1:5" x14ac:dyDescent="0.25">
      <c r="A171" s="12"/>
      <c r="B171" s="1"/>
      <c r="C171" s="1"/>
      <c r="D171" s="1"/>
      <c r="E171" s="12"/>
    </row>
    <row r="172" spans="1:5" x14ac:dyDescent="0.25">
      <c r="A172" s="12"/>
      <c r="B172" s="1"/>
      <c r="C172" s="1"/>
      <c r="D172" s="1"/>
      <c r="E172" s="12"/>
    </row>
    <row r="173" spans="1:5" x14ac:dyDescent="0.25">
      <c r="A173" s="12"/>
      <c r="B173" s="1"/>
      <c r="C173" s="1"/>
      <c r="D173" s="1"/>
      <c r="E173" s="12"/>
    </row>
    <row r="174" spans="1:5" x14ac:dyDescent="0.25">
      <c r="A174" s="12"/>
      <c r="B174" s="1"/>
      <c r="C174" s="1"/>
      <c r="D174" s="1"/>
      <c r="E174" s="12"/>
    </row>
    <row r="175" spans="1:5" x14ac:dyDescent="0.25">
      <c r="A175" s="12"/>
      <c r="B175" s="1"/>
      <c r="C175" s="1"/>
      <c r="D175" s="1"/>
      <c r="E175" s="12"/>
    </row>
    <row r="176" spans="1:5" x14ac:dyDescent="0.25">
      <c r="A176" s="12"/>
      <c r="B176" s="1"/>
      <c r="C176" s="1"/>
      <c r="D176" s="1"/>
      <c r="E176" s="12"/>
    </row>
    <row r="177" spans="1:5" x14ac:dyDescent="0.25">
      <c r="A177" s="12"/>
      <c r="B177" s="1"/>
      <c r="C177" s="1"/>
      <c r="D177" s="1"/>
      <c r="E177" s="12"/>
    </row>
    <row r="178" spans="1:5" x14ac:dyDescent="0.25">
      <c r="A178" s="12"/>
      <c r="B178" s="1"/>
      <c r="C178" s="1"/>
      <c r="D178" s="1"/>
      <c r="E178" s="12"/>
    </row>
    <row r="179" spans="1:5" x14ac:dyDescent="0.25">
      <c r="A179" s="12"/>
      <c r="B179" s="1"/>
      <c r="C179" s="1"/>
      <c r="D179" s="1"/>
      <c r="E179" s="12"/>
    </row>
    <row r="180" spans="1:5" x14ac:dyDescent="0.25">
      <c r="A180" s="12"/>
      <c r="B180" s="1"/>
      <c r="C180" s="1"/>
      <c r="D180" s="1"/>
      <c r="E180" s="12"/>
    </row>
    <row r="181" spans="1:5" x14ac:dyDescent="0.25">
      <c r="A181" s="12"/>
      <c r="B181" s="1"/>
      <c r="C181" s="1"/>
      <c r="D181" s="1"/>
      <c r="E181" s="12"/>
    </row>
    <row r="182" spans="1:5" x14ac:dyDescent="0.25">
      <c r="A182" s="12"/>
      <c r="B182" s="1"/>
      <c r="C182" s="1"/>
      <c r="D182" s="1"/>
      <c r="E182" s="12"/>
    </row>
    <row r="183" spans="1:5" x14ac:dyDescent="0.25">
      <c r="A183" s="12"/>
      <c r="B183" s="1"/>
      <c r="C183" s="1"/>
      <c r="D183" s="1"/>
      <c r="E183" s="12"/>
    </row>
    <row r="184" spans="1:5" x14ac:dyDescent="0.25">
      <c r="A184" s="12"/>
      <c r="B184" s="1"/>
      <c r="C184" s="1"/>
      <c r="D184" s="1"/>
      <c r="E184" s="12"/>
    </row>
    <row r="185" spans="1:5" x14ac:dyDescent="0.25">
      <c r="A185" s="12"/>
      <c r="B185" s="1"/>
      <c r="C185" s="1"/>
      <c r="D185" s="1"/>
      <c r="E185" s="12"/>
    </row>
    <row r="186" spans="1:5" x14ac:dyDescent="0.25">
      <c r="A186" s="12"/>
      <c r="B186" s="1"/>
      <c r="C186" s="1"/>
      <c r="D186" s="1"/>
      <c r="E186" s="12"/>
    </row>
    <row r="187" spans="1:5" x14ac:dyDescent="0.25">
      <c r="A187" s="12"/>
      <c r="B187" s="1"/>
      <c r="C187" s="1"/>
      <c r="D187" s="1"/>
      <c r="E187" s="12"/>
    </row>
    <row r="188" spans="1:5" x14ac:dyDescent="0.25">
      <c r="A188" s="12"/>
      <c r="B188" s="1"/>
      <c r="C188" s="1"/>
      <c r="D188" s="1"/>
      <c r="E188" s="12"/>
    </row>
    <row r="189" spans="1:5" x14ac:dyDescent="0.25">
      <c r="A189" s="12"/>
      <c r="B189" s="1"/>
      <c r="C189" s="1"/>
      <c r="D189" s="1"/>
      <c r="E189" s="12"/>
    </row>
    <row r="190" spans="1:5" x14ac:dyDescent="0.25">
      <c r="A190" s="12"/>
      <c r="B190" s="1"/>
      <c r="C190" s="1"/>
      <c r="D190" s="1"/>
      <c r="E190" s="12"/>
    </row>
    <row r="191" spans="1:5" x14ac:dyDescent="0.25">
      <c r="A191" s="12"/>
      <c r="B191" s="1"/>
      <c r="C191" s="1"/>
      <c r="D191" s="1"/>
      <c r="E191" s="12"/>
    </row>
    <row r="192" spans="1:5" x14ac:dyDescent="0.25">
      <c r="A192" s="12"/>
      <c r="B192" s="1"/>
      <c r="C192" s="1"/>
      <c r="D192" s="1"/>
      <c r="E192" s="12"/>
    </row>
    <row r="193" spans="1:5" x14ac:dyDescent="0.25">
      <c r="A193" s="12"/>
      <c r="B193" s="1"/>
      <c r="C193" s="1"/>
      <c r="D193" s="1"/>
      <c r="E193" s="12"/>
    </row>
    <row r="194" spans="1:5" x14ac:dyDescent="0.25">
      <c r="A194" s="12"/>
      <c r="B194" s="1"/>
      <c r="C194" s="1"/>
      <c r="D194" s="1"/>
      <c r="E194" s="12"/>
    </row>
    <row r="195" spans="1:5" x14ac:dyDescent="0.25">
      <c r="A195" s="12"/>
      <c r="B195" s="1"/>
      <c r="C195" s="1"/>
      <c r="D195" s="1"/>
      <c r="E195" s="12"/>
    </row>
    <row r="196" spans="1:5" x14ac:dyDescent="0.25">
      <c r="A196" s="12"/>
      <c r="B196" s="1"/>
      <c r="C196" s="1"/>
      <c r="D196" s="1"/>
      <c r="E196" s="12"/>
    </row>
    <row r="197" spans="1:5" x14ac:dyDescent="0.25">
      <c r="A197" s="12"/>
      <c r="B197" s="1"/>
      <c r="C197" s="1"/>
      <c r="D197" s="1"/>
      <c r="E197" s="12"/>
    </row>
    <row r="198" spans="1:5" x14ac:dyDescent="0.25">
      <c r="A198" s="12"/>
      <c r="B198" s="1"/>
      <c r="C198" s="1"/>
      <c r="D198" s="1"/>
      <c r="E198" s="12"/>
    </row>
    <row r="199" spans="1:5" x14ac:dyDescent="0.25">
      <c r="A199" s="12"/>
      <c r="B199" s="1"/>
      <c r="C199" s="1"/>
      <c r="D199" s="1"/>
      <c r="E199" s="12"/>
    </row>
    <row r="200" spans="1:5" x14ac:dyDescent="0.25">
      <c r="A200" s="12"/>
      <c r="B200" s="1"/>
      <c r="C200" s="1"/>
      <c r="D200" s="1"/>
      <c r="E200" s="12"/>
    </row>
    <row r="201" spans="1:5" x14ac:dyDescent="0.25">
      <c r="A201" s="12"/>
      <c r="B201" s="1"/>
      <c r="C201" s="1"/>
      <c r="D201" s="1"/>
      <c r="E201" s="12"/>
    </row>
    <row r="202" spans="1:5" x14ac:dyDescent="0.25">
      <c r="A202" s="12"/>
      <c r="B202" s="1"/>
      <c r="C202" s="1"/>
      <c r="D202" s="1"/>
      <c r="E202" s="12"/>
    </row>
    <row r="203" spans="1:5" x14ac:dyDescent="0.25">
      <c r="A203" s="12"/>
      <c r="B203" s="1"/>
      <c r="C203" s="1"/>
      <c r="D203" s="1"/>
      <c r="E203" s="12"/>
    </row>
    <row r="204" spans="1:5" x14ac:dyDescent="0.25">
      <c r="A204" s="12"/>
      <c r="B204" s="1"/>
      <c r="C204" s="1"/>
      <c r="D204" s="1"/>
      <c r="E204" s="12"/>
    </row>
    <row r="205" spans="1:5" x14ac:dyDescent="0.25">
      <c r="A205" s="12"/>
      <c r="B205" s="1"/>
      <c r="C205" s="1"/>
      <c r="D205" s="1"/>
      <c r="E205" s="12"/>
    </row>
    <row r="206" spans="1:5" x14ac:dyDescent="0.25">
      <c r="A206" s="12"/>
      <c r="B206" s="1"/>
      <c r="C206" s="1"/>
      <c r="D206" s="1"/>
      <c r="E206" s="12"/>
    </row>
    <row r="207" spans="1:5" x14ac:dyDescent="0.25">
      <c r="A207" s="12"/>
      <c r="B207" s="1"/>
      <c r="C207" s="1"/>
      <c r="D207" s="1"/>
      <c r="E207" s="12"/>
    </row>
    <row r="208" spans="1:5" x14ac:dyDescent="0.25">
      <c r="A208" s="12"/>
      <c r="B208" s="1"/>
      <c r="C208" s="1"/>
      <c r="D208" s="1"/>
      <c r="E208" s="12"/>
    </row>
    <row r="209" spans="1:5" x14ac:dyDescent="0.25">
      <c r="A209" s="12"/>
      <c r="B209" s="1"/>
      <c r="C209" s="1"/>
      <c r="D209" s="1"/>
      <c r="E209" s="12"/>
    </row>
    <row r="210" spans="1:5" x14ac:dyDescent="0.25">
      <c r="A210" s="12"/>
      <c r="B210" s="1"/>
      <c r="C210" s="1"/>
      <c r="D210" s="1"/>
      <c r="E210" s="12"/>
    </row>
    <row r="211" spans="1:5" x14ac:dyDescent="0.25">
      <c r="A211" s="12"/>
      <c r="B211" s="1"/>
      <c r="C211" s="1"/>
      <c r="D211" s="1"/>
      <c r="E211" s="12"/>
    </row>
    <row r="212" spans="1:5" x14ac:dyDescent="0.25">
      <c r="A212" s="12"/>
      <c r="B212" s="1"/>
      <c r="C212" s="1"/>
      <c r="D212" s="1"/>
      <c r="E212" s="12"/>
    </row>
    <row r="213" spans="1:5" x14ac:dyDescent="0.25">
      <c r="A213" s="12"/>
      <c r="B213" s="1"/>
      <c r="C213" s="1"/>
      <c r="D213" s="1"/>
      <c r="E213" s="12"/>
    </row>
    <row r="214" spans="1:5" x14ac:dyDescent="0.25">
      <c r="A214" s="12"/>
      <c r="B214" s="1"/>
      <c r="C214" s="1"/>
      <c r="D214" s="1"/>
      <c r="E214" s="12"/>
    </row>
    <row r="215" spans="1:5" x14ac:dyDescent="0.25">
      <c r="A215" s="12"/>
      <c r="B215" s="1"/>
      <c r="C215" s="1"/>
      <c r="D215" s="1"/>
      <c r="E215" s="12"/>
    </row>
    <row r="216" spans="1:5" x14ac:dyDescent="0.25">
      <c r="A216" s="12"/>
      <c r="B216" s="1"/>
      <c r="C216" s="1"/>
      <c r="D216" s="1"/>
      <c r="E216" s="12"/>
    </row>
    <row r="217" spans="1:5" x14ac:dyDescent="0.25">
      <c r="A217" s="12"/>
      <c r="B217" s="1"/>
      <c r="C217" s="1"/>
      <c r="D217" s="1"/>
      <c r="E217" s="12"/>
    </row>
    <row r="218" spans="1:5" x14ac:dyDescent="0.25">
      <c r="A218" s="12"/>
      <c r="B218" s="1"/>
      <c r="C218" s="1"/>
      <c r="D218" s="1"/>
      <c r="E218" s="12"/>
    </row>
    <row r="219" spans="1:5" x14ac:dyDescent="0.25">
      <c r="A219" s="12"/>
      <c r="B219" s="1"/>
      <c r="C219" s="1"/>
      <c r="D219" s="1"/>
      <c r="E219" s="12"/>
    </row>
    <row r="220" spans="1:5" x14ac:dyDescent="0.25">
      <c r="A220" s="12"/>
      <c r="B220" s="1"/>
      <c r="C220" s="1"/>
      <c r="D220" s="1"/>
      <c r="E220" s="12"/>
    </row>
    <row r="221" spans="1:5" x14ac:dyDescent="0.25">
      <c r="A221" s="12"/>
      <c r="B221" s="1"/>
      <c r="C221" s="1"/>
      <c r="D221" s="1"/>
      <c r="E221" s="12"/>
    </row>
    <row r="222" spans="1:5" x14ac:dyDescent="0.25">
      <c r="A222" s="12"/>
      <c r="B222" s="1"/>
      <c r="C222" s="1"/>
      <c r="D222" s="1"/>
      <c r="E222" s="12"/>
    </row>
    <row r="223" spans="1:5" x14ac:dyDescent="0.25">
      <c r="A223" s="12"/>
      <c r="B223" s="1"/>
      <c r="C223" s="1"/>
      <c r="D223" s="1"/>
      <c r="E223" s="12"/>
    </row>
    <row r="224" spans="1:5" x14ac:dyDescent="0.25">
      <c r="A224" s="12"/>
      <c r="B224" s="1"/>
      <c r="C224" s="1"/>
      <c r="D224" s="1"/>
      <c r="E224" s="12"/>
    </row>
    <row r="225" spans="1:5" x14ac:dyDescent="0.25">
      <c r="A225" s="12"/>
      <c r="B225" s="1"/>
      <c r="C225" s="1"/>
      <c r="D225" s="1"/>
      <c r="E225" s="12"/>
    </row>
    <row r="226" spans="1:5" x14ac:dyDescent="0.25">
      <c r="A226" s="12"/>
      <c r="B226" s="1"/>
      <c r="C226" s="1"/>
      <c r="D226" s="1"/>
      <c r="E226" s="12"/>
    </row>
    <row r="227" spans="1:5" x14ac:dyDescent="0.25">
      <c r="A227" s="12"/>
      <c r="B227" s="1"/>
      <c r="C227" s="1"/>
      <c r="D227" s="1"/>
      <c r="E227" s="12"/>
    </row>
    <row r="228" spans="1:5" x14ac:dyDescent="0.25">
      <c r="A228" s="12"/>
      <c r="B228" s="1"/>
      <c r="C228" s="1"/>
      <c r="D228" s="1"/>
      <c r="E228" s="12"/>
    </row>
    <row r="229" spans="1:5" x14ac:dyDescent="0.25">
      <c r="A229" s="12"/>
      <c r="B229" s="1"/>
      <c r="C229" s="1"/>
      <c r="D229" s="1"/>
      <c r="E229" s="12"/>
    </row>
    <row r="230" spans="1:5" x14ac:dyDescent="0.25">
      <c r="A230" s="12"/>
      <c r="B230" s="1"/>
      <c r="C230" s="1"/>
      <c r="D230" s="1"/>
      <c r="E230" s="12"/>
    </row>
    <row r="231" spans="1:5" x14ac:dyDescent="0.25">
      <c r="A231" s="12"/>
      <c r="B231" s="1"/>
      <c r="C231" s="1"/>
      <c r="D231" s="1"/>
      <c r="E231" s="12"/>
    </row>
    <row r="232" spans="1:5" x14ac:dyDescent="0.25">
      <c r="A232" s="12"/>
      <c r="B232" s="1"/>
      <c r="C232" s="1"/>
      <c r="D232" s="1"/>
      <c r="E232" s="12"/>
    </row>
    <row r="233" spans="1:5" x14ac:dyDescent="0.25">
      <c r="A233" s="12"/>
      <c r="B233" s="1"/>
      <c r="C233" s="1"/>
      <c r="D233" s="1"/>
      <c r="E233" s="12"/>
    </row>
    <row r="234" spans="1:5" x14ac:dyDescent="0.25">
      <c r="A234" s="12"/>
      <c r="B234" s="1"/>
      <c r="C234" s="1"/>
      <c r="D234" s="1"/>
      <c r="E234" s="12"/>
    </row>
    <row r="235" spans="1:5" x14ac:dyDescent="0.25">
      <c r="A235" s="12"/>
      <c r="B235" s="1"/>
      <c r="C235" s="1"/>
      <c r="D235" s="1"/>
      <c r="E235" s="12"/>
    </row>
    <row r="236" spans="1:5" x14ac:dyDescent="0.25">
      <c r="A236" s="12"/>
      <c r="B236" s="1"/>
      <c r="C236" s="1"/>
      <c r="D236" s="1"/>
      <c r="E236" s="12"/>
    </row>
    <row r="237" spans="1:5" x14ac:dyDescent="0.25">
      <c r="A237" s="12"/>
      <c r="B237" s="1"/>
      <c r="C237" s="1"/>
      <c r="D237" s="1"/>
      <c r="E237" s="12"/>
    </row>
    <row r="239" spans="1:5" x14ac:dyDescent="0.25">
      <c r="A239" s="12"/>
      <c r="B239" s="1"/>
      <c r="C239" s="1"/>
      <c r="D239" s="1"/>
      <c r="E239" s="12"/>
    </row>
    <row r="240" spans="1:5" x14ac:dyDescent="0.25">
      <c r="A240" s="12"/>
      <c r="B240" s="1"/>
      <c r="C240" s="1"/>
      <c r="D240" s="1"/>
      <c r="E240" s="12"/>
    </row>
    <row r="241" spans="1:5" x14ac:dyDescent="0.25">
      <c r="A241" s="12"/>
      <c r="B241" s="1"/>
      <c r="C241" s="1"/>
      <c r="D241" s="1"/>
      <c r="E241" s="12"/>
    </row>
    <row r="242" spans="1:5" x14ac:dyDescent="0.25">
      <c r="A242" s="12"/>
      <c r="B242" s="1"/>
      <c r="C242" s="1"/>
      <c r="D242" s="1"/>
      <c r="E242" s="12"/>
    </row>
    <row r="243" spans="1:5" x14ac:dyDescent="0.25">
      <c r="A243" s="12"/>
      <c r="B243" s="1"/>
      <c r="C243" s="1"/>
      <c r="D243" s="1"/>
      <c r="E243" s="12"/>
    </row>
    <row r="244" spans="1:5" x14ac:dyDescent="0.25">
      <c r="A244" s="12"/>
      <c r="B244" s="1"/>
      <c r="C244" s="1"/>
      <c r="D244" s="1"/>
      <c r="E244" s="12"/>
    </row>
    <row r="245" spans="1:5" x14ac:dyDescent="0.25">
      <c r="A245" s="12"/>
      <c r="B245" s="1"/>
      <c r="C245" s="1"/>
      <c r="D245" s="1"/>
      <c r="E245" s="12"/>
    </row>
    <row r="246" spans="1:5" x14ac:dyDescent="0.25">
      <c r="A246" s="12"/>
      <c r="B246" s="1"/>
      <c r="C246" s="1"/>
      <c r="D246" s="1"/>
      <c r="E246" s="12"/>
    </row>
    <row r="247" spans="1:5" x14ac:dyDescent="0.25">
      <c r="A247" s="12"/>
      <c r="B247" s="1"/>
      <c r="C247" s="1"/>
      <c r="D247" s="1"/>
      <c r="E247" s="12"/>
    </row>
    <row r="248" spans="1:5" x14ac:dyDescent="0.25">
      <c r="A248" s="12"/>
      <c r="B248" s="1"/>
      <c r="C248" s="1"/>
      <c r="D248" s="1"/>
      <c r="E248" s="12"/>
    </row>
    <row r="249" spans="1:5" x14ac:dyDescent="0.25">
      <c r="A249" s="12"/>
      <c r="B249" s="1"/>
      <c r="C249" s="1"/>
      <c r="D249" s="1"/>
      <c r="E249" s="12"/>
    </row>
    <row r="250" spans="1:5" x14ac:dyDescent="0.25">
      <c r="A250" s="12"/>
      <c r="B250" s="1"/>
      <c r="C250" s="1"/>
      <c r="D250" s="1"/>
      <c r="E250" s="12"/>
    </row>
    <row r="251" spans="1:5" x14ac:dyDescent="0.25">
      <c r="A251" s="12"/>
      <c r="B251" s="1"/>
      <c r="C251" s="1"/>
      <c r="D251" s="1"/>
      <c r="E251" s="12"/>
    </row>
    <row r="252" spans="1:5" x14ac:dyDescent="0.25">
      <c r="A252" s="12"/>
      <c r="B252" s="1"/>
      <c r="C252" s="1"/>
      <c r="D252" s="1"/>
      <c r="E252" s="12"/>
    </row>
    <row r="253" spans="1:5" x14ac:dyDescent="0.25">
      <c r="A253" s="12"/>
      <c r="B253" s="1"/>
      <c r="C253" s="1"/>
      <c r="D253" s="1"/>
      <c r="E253" s="12"/>
    </row>
    <row r="254" spans="1:5" x14ac:dyDescent="0.25">
      <c r="A254" s="12"/>
      <c r="B254" s="1"/>
      <c r="C254" s="1"/>
      <c r="D254" s="1"/>
      <c r="E254" s="12"/>
    </row>
    <row r="255" spans="1:5" x14ac:dyDescent="0.25">
      <c r="A255" s="12"/>
      <c r="B255" s="1"/>
      <c r="C255" s="1"/>
      <c r="D255" s="1"/>
      <c r="E255" s="12"/>
    </row>
    <row r="257" spans="1:5" x14ac:dyDescent="0.25">
      <c r="A257" s="12"/>
      <c r="B257" s="1"/>
      <c r="C257" s="1"/>
      <c r="D257" s="1"/>
      <c r="E257" s="12"/>
    </row>
    <row r="258" spans="1:5" x14ac:dyDescent="0.25">
      <c r="A258" s="12"/>
      <c r="B258" s="1"/>
      <c r="C258" s="1"/>
      <c r="D258" s="1"/>
      <c r="E258" s="12"/>
    </row>
    <row r="259" spans="1:5" x14ac:dyDescent="0.25">
      <c r="A259" s="12"/>
      <c r="B259" s="1"/>
      <c r="C259" s="1"/>
      <c r="D259" s="1"/>
      <c r="E259" s="12"/>
    </row>
    <row r="260" spans="1:5" x14ac:dyDescent="0.25">
      <c r="A260" s="12"/>
      <c r="B260" s="1"/>
      <c r="C260" s="1"/>
      <c r="D260" s="1"/>
      <c r="E260" s="12"/>
    </row>
    <row r="261" spans="1:5" x14ac:dyDescent="0.25">
      <c r="A261" s="12"/>
      <c r="B261" s="1"/>
      <c r="C261" s="1"/>
      <c r="D261" s="1"/>
      <c r="E261" s="12"/>
    </row>
    <row r="262" spans="1:5" x14ac:dyDescent="0.25">
      <c r="A262" s="12"/>
      <c r="B262" s="1"/>
      <c r="C262" s="1"/>
      <c r="D262" s="1"/>
      <c r="E262" s="12"/>
    </row>
    <row r="263" spans="1:5" x14ac:dyDescent="0.25">
      <c r="A263" s="12"/>
      <c r="B263" s="1"/>
      <c r="C263" s="1"/>
      <c r="D263" s="1"/>
      <c r="E263" s="12"/>
    </row>
    <row r="264" spans="1:5" x14ac:dyDescent="0.25">
      <c r="A264" s="12"/>
      <c r="B264" s="1"/>
      <c r="C264" s="1"/>
      <c r="D264" s="1"/>
      <c r="E264" s="12"/>
    </row>
    <row r="265" spans="1:5" x14ac:dyDescent="0.25">
      <c r="A265" s="12"/>
      <c r="B265" s="1"/>
      <c r="C265" s="1"/>
      <c r="D265" s="1"/>
      <c r="E265" s="12"/>
    </row>
    <row r="266" spans="1:5" x14ac:dyDescent="0.25">
      <c r="A266" s="12"/>
      <c r="B266" s="1"/>
      <c r="C266" s="1"/>
      <c r="D266" s="1"/>
      <c r="E266" s="12"/>
    </row>
    <row r="267" spans="1:5" x14ac:dyDescent="0.25">
      <c r="A267" s="12"/>
      <c r="B267" s="1"/>
      <c r="C267" s="1"/>
      <c r="D267" s="1"/>
      <c r="E267" s="12"/>
    </row>
    <row r="268" spans="1:5" x14ac:dyDescent="0.25">
      <c r="A268" s="12"/>
      <c r="B268" s="1"/>
      <c r="C268" s="1"/>
      <c r="D268" s="1"/>
      <c r="E268" s="12"/>
    </row>
    <row r="269" spans="1:5" x14ac:dyDescent="0.25">
      <c r="A269" s="12"/>
      <c r="B269" s="1"/>
      <c r="C269" s="1"/>
      <c r="D269" s="1"/>
      <c r="E269" s="12"/>
    </row>
    <row r="270" spans="1:5" x14ac:dyDescent="0.25">
      <c r="A270" s="12"/>
      <c r="B270" s="1"/>
      <c r="C270" s="1"/>
      <c r="D270" s="1"/>
      <c r="E270" s="12"/>
    </row>
    <row r="271" spans="1:5" x14ac:dyDescent="0.25">
      <c r="A271" s="12"/>
      <c r="B271" s="1"/>
      <c r="C271" s="1"/>
      <c r="D271" s="1"/>
      <c r="E271" s="12"/>
    </row>
    <row r="272" spans="1:5" x14ac:dyDescent="0.25">
      <c r="A272" s="12"/>
      <c r="B272" s="1"/>
      <c r="C272" s="1"/>
      <c r="D272" s="1"/>
      <c r="E272" s="12"/>
    </row>
    <row r="273" spans="1:5" x14ac:dyDescent="0.25">
      <c r="A273" s="12"/>
      <c r="B273" s="1"/>
      <c r="C273" s="1"/>
      <c r="D273" s="1"/>
      <c r="E273" s="12"/>
    </row>
    <row r="274" spans="1:5" x14ac:dyDescent="0.25">
      <c r="A274" s="12"/>
      <c r="B274" s="1"/>
      <c r="C274" s="1"/>
      <c r="D274" s="1"/>
      <c r="E274" s="12"/>
    </row>
    <row r="275" spans="1:5" x14ac:dyDescent="0.25">
      <c r="A275" s="12"/>
      <c r="B275" s="1"/>
      <c r="C275" s="1"/>
      <c r="D275" s="1"/>
      <c r="E275" s="12"/>
    </row>
    <row r="276" spans="1:5" x14ac:dyDescent="0.25">
      <c r="A276" s="12"/>
      <c r="B276" s="1"/>
      <c r="C276" s="1"/>
      <c r="D276" s="1"/>
      <c r="E276" s="12"/>
    </row>
    <row r="277" spans="1:5" x14ac:dyDescent="0.25">
      <c r="A277" s="12"/>
      <c r="B277" s="1"/>
      <c r="C277" s="1"/>
      <c r="D277" s="1"/>
      <c r="E277" s="12"/>
    </row>
    <row r="278" spans="1:5" x14ac:dyDescent="0.25">
      <c r="A278" s="12"/>
      <c r="B278" s="1"/>
      <c r="C278" s="1"/>
      <c r="D278" s="1"/>
      <c r="E278" s="12"/>
    </row>
    <row r="279" spans="1:5" x14ac:dyDescent="0.25">
      <c r="A279" s="12"/>
      <c r="B279" s="1"/>
      <c r="C279" s="1"/>
      <c r="D279" s="1"/>
      <c r="E279" s="12"/>
    </row>
    <row r="281" spans="1:5" x14ac:dyDescent="0.25">
      <c r="A281" s="12"/>
      <c r="B281" s="1"/>
      <c r="C281" s="1"/>
      <c r="D281" s="1"/>
      <c r="E281" s="12"/>
    </row>
    <row r="282" spans="1:5" x14ac:dyDescent="0.25">
      <c r="A282" s="12"/>
      <c r="B282" s="1"/>
      <c r="C282" s="1"/>
      <c r="D282" s="1"/>
      <c r="E282" s="12"/>
    </row>
    <row r="283" spans="1:5" x14ac:dyDescent="0.25">
      <c r="A283" s="12"/>
      <c r="B283" s="1"/>
      <c r="C283" s="1"/>
      <c r="D283" s="1"/>
      <c r="E283" s="12"/>
    </row>
    <row r="284" spans="1:5" x14ac:dyDescent="0.25">
      <c r="A284" s="12"/>
      <c r="B284" s="1"/>
      <c r="C284" s="1"/>
      <c r="D284" s="1"/>
      <c r="E284" s="12"/>
    </row>
    <row r="285" spans="1:5" x14ac:dyDescent="0.25">
      <c r="A285" s="12"/>
      <c r="B285" s="1"/>
      <c r="C285" s="1"/>
      <c r="D285" s="1"/>
      <c r="E285" s="12"/>
    </row>
    <row r="286" spans="1:5" x14ac:dyDescent="0.25">
      <c r="A286" s="12"/>
      <c r="B286" s="1"/>
      <c r="C286" s="1"/>
      <c r="D286" s="1"/>
      <c r="E286" s="12"/>
    </row>
    <row r="287" spans="1:5" x14ac:dyDescent="0.25">
      <c r="A287" s="12"/>
      <c r="B287" s="1"/>
      <c r="C287" s="1"/>
      <c r="D287" s="1"/>
      <c r="E287" s="12"/>
    </row>
    <row r="288" spans="1:5" x14ac:dyDescent="0.25">
      <c r="A288" s="12"/>
      <c r="B288" s="1"/>
      <c r="C288" s="1"/>
      <c r="D288" s="1"/>
      <c r="E288" s="12"/>
    </row>
    <row r="289" spans="1:5" x14ac:dyDescent="0.25">
      <c r="A289" s="12"/>
      <c r="B289" s="1"/>
      <c r="C289" s="1"/>
      <c r="D289" s="1"/>
      <c r="E289" s="12"/>
    </row>
    <row r="290" spans="1:5" x14ac:dyDescent="0.25">
      <c r="A290" s="12"/>
      <c r="B290" s="1"/>
      <c r="C290" s="1"/>
      <c r="D290" s="1"/>
      <c r="E290" s="12"/>
    </row>
    <row r="291" spans="1:5" x14ac:dyDescent="0.25">
      <c r="A291" s="12"/>
      <c r="B291" s="1"/>
      <c r="C291" s="1"/>
      <c r="D291" s="1"/>
      <c r="E291" s="12"/>
    </row>
    <row r="292" spans="1:5" x14ac:dyDescent="0.25">
      <c r="A292" s="12"/>
      <c r="B292" s="1"/>
      <c r="C292" s="1"/>
      <c r="D292" s="1"/>
      <c r="E292" s="12"/>
    </row>
    <row r="293" spans="1:5" x14ac:dyDescent="0.25">
      <c r="A293" s="12"/>
      <c r="B293" s="1"/>
      <c r="C293" s="1"/>
      <c r="D293" s="1"/>
      <c r="E293" s="12"/>
    </row>
    <row r="294" spans="1:5" x14ac:dyDescent="0.25">
      <c r="A294" s="12"/>
      <c r="B294" s="1"/>
      <c r="C294" s="1"/>
      <c r="D294" s="1"/>
      <c r="E294" s="12"/>
    </row>
    <row r="295" spans="1:5" x14ac:dyDescent="0.25">
      <c r="A295" s="12"/>
      <c r="B295" s="1"/>
      <c r="C295" s="1"/>
      <c r="D295" s="1"/>
      <c r="E295" s="12"/>
    </row>
    <row r="296" spans="1:5" x14ac:dyDescent="0.25">
      <c r="A296" s="12"/>
      <c r="B296" s="1"/>
      <c r="C296" s="1"/>
      <c r="D296" s="1"/>
      <c r="E296" s="12"/>
    </row>
    <row r="297" spans="1:5" x14ac:dyDescent="0.25">
      <c r="A297" s="12"/>
      <c r="B297" s="1"/>
      <c r="C297" s="1"/>
      <c r="D297" s="1"/>
      <c r="E297" s="12"/>
    </row>
    <row r="298" spans="1:5" x14ac:dyDescent="0.25">
      <c r="A298" s="12"/>
      <c r="B298" s="1"/>
      <c r="C298" s="1"/>
      <c r="D298" s="1"/>
      <c r="E298" s="12"/>
    </row>
    <row r="299" spans="1:5" x14ac:dyDescent="0.25">
      <c r="A299" s="12"/>
      <c r="B299" s="1"/>
      <c r="C299" s="1"/>
      <c r="D299" s="1"/>
      <c r="E299" s="12"/>
    </row>
    <row r="300" spans="1:5" x14ac:dyDescent="0.25">
      <c r="A300" s="12"/>
      <c r="B300" s="1"/>
      <c r="C300" s="1"/>
      <c r="D300" s="1"/>
      <c r="E300" s="12"/>
    </row>
    <row r="301" spans="1:5" x14ac:dyDescent="0.25">
      <c r="A301" s="12"/>
      <c r="B301" s="1"/>
      <c r="C301" s="1"/>
      <c r="D301" s="1"/>
      <c r="E301" s="12"/>
    </row>
    <row r="302" spans="1:5" x14ac:dyDescent="0.25">
      <c r="A302" s="12"/>
      <c r="B302" s="1"/>
      <c r="C302" s="1"/>
      <c r="D302" s="1"/>
      <c r="E302" s="12"/>
    </row>
    <row r="303" spans="1:5" x14ac:dyDescent="0.25">
      <c r="A303" s="12"/>
      <c r="B303" s="1"/>
      <c r="C303" s="1"/>
      <c r="D303" s="1"/>
      <c r="E303" s="12"/>
    </row>
    <row r="304" spans="1:5" x14ac:dyDescent="0.25">
      <c r="A304" s="12"/>
      <c r="B304" s="1"/>
      <c r="C304" s="1"/>
      <c r="D304" s="1"/>
      <c r="E304" s="12"/>
    </row>
    <row r="305" spans="1:5" x14ac:dyDescent="0.25">
      <c r="A305" s="12"/>
      <c r="B305" s="1"/>
      <c r="C305" s="1"/>
      <c r="D305" s="1"/>
      <c r="E305" s="12"/>
    </row>
    <row r="306" spans="1:5" x14ac:dyDescent="0.25">
      <c r="A306" s="12"/>
      <c r="B306" s="1"/>
      <c r="C306" s="1"/>
      <c r="D306" s="1"/>
      <c r="E306" s="12"/>
    </row>
    <row r="307" spans="1:5" x14ac:dyDescent="0.25">
      <c r="A307" s="12"/>
      <c r="B307" s="1"/>
      <c r="C307" s="1"/>
      <c r="D307" s="1"/>
      <c r="E307" s="12"/>
    </row>
    <row r="308" spans="1:5" x14ac:dyDescent="0.25">
      <c r="A308" s="12"/>
      <c r="B308" s="1"/>
      <c r="C308" s="1"/>
      <c r="D308" s="1"/>
      <c r="E308" s="12"/>
    </row>
    <row r="309" spans="1:5" x14ac:dyDescent="0.25">
      <c r="A309" s="12"/>
      <c r="B309" s="1"/>
      <c r="C309" s="1"/>
      <c r="D309" s="1"/>
      <c r="E309" s="12"/>
    </row>
    <row r="310" spans="1:5" x14ac:dyDescent="0.25">
      <c r="A310" s="12"/>
      <c r="B310" s="1"/>
      <c r="C310" s="1"/>
      <c r="D310" s="1"/>
      <c r="E310" s="12"/>
    </row>
    <row r="311" spans="1:5" x14ac:dyDescent="0.25">
      <c r="A311" s="12"/>
      <c r="B311" s="1"/>
      <c r="C311" s="1"/>
      <c r="D311" s="1"/>
      <c r="E311" s="12"/>
    </row>
    <row r="312" spans="1:5" x14ac:dyDescent="0.25">
      <c r="A312" s="12"/>
      <c r="B312" s="1"/>
      <c r="C312" s="1"/>
      <c r="D312" s="1"/>
      <c r="E312" s="12"/>
    </row>
    <row r="313" spans="1:5" x14ac:dyDescent="0.25">
      <c r="A313" s="12"/>
      <c r="B313" s="1"/>
      <c r="C313" s="1"/>
      <c r="D313" s="1"/>
      <c r="E313" s="12"/>
    </row>
    <row r="314" spans="1:5" x14ac:dyDescent="0.25">
      <c r="A314" s="12"/>
      <c r="B314" s="1"/>
      <c r="C314" s="1"/>
      <c r="D314" s="1"/>
      <c r="E314" s="12"/>
    </row>
    <row r="315" spans="1:5" x14ac:dyDescent="0.25">
      <c r="A315" s="12"/>
      <c r="B315" s="1"/>
      <c r="C315" s="1"/>
      <c r="D315" s="1"/>
      <c r="E315" s="12"/>
    </row>
    <row r="316" spans="1:5" x14ac:dyDescent="0.25">
      <c r="A316" s="12"/>
      <c r="B316" s="1"/>
      <c r="C316" s="1"/>
      <c r="D316" s="1"/>
      <c r="E316" s="12"/>
    </row>
    <row r="317" spans="1:5" x14ac:dyDescent="0.25">
      <c r="A317" s="12"/>
      <c r="B317" s="1"/>
      <c r="C317" s="1"/>
      <c r="D317" s="1"/>
      <c r="E317" s="12"/>
    </row>
    <row r="318" spans="1:5" x14ac:dyDescent="0.25">
      <c r="A318" s="12"/>
      <c r="B318" s="1"/>
      <c r="C318" s="1"/>
      <c r="D318" s="1"/>
      <c r="E318" s="12"/>
    </row>
    <row r="319" spans="1:5" x14ac:dyDescent="0.25">
      <c r="A319" s="12"/>
      <c r="B319" s="1"/>
      <c r="C319" s="1"/>
      <c r="D319" s="1"/>
      <c r="E319" s="12"/>
    </row>
    <row r="320" spans="1:5" x14ac:dyDescent="0.25">
      <c r="A320" s="12"/>
      <c r="B320" s="1"/>
      <c r="C320" s="1"/>
      <c r="D320" s="1"/>
      <c r="E320" s="12"/>
    </row>
    <row r="321" spans="1:5" x14ac:dyDescent="0.25">
      <c r="A321" s="12"/>
      <c r="B321" s="1"/>
      <c r="C321" s="1"/>
      <c r="D321" s="1"/>
      <c r="E321" s="12"/>
    </row>
    <row r="322" spans="1:5" x14ac:dyDescent="0.25">
      <c r="A322" s="12"/>
      <c r="B322" s="1"/>
      <c r="C322" s="1"/>
      <c r="D322" s="1"/>
      <c r="E322" s="12"/>
    </row>
    <row r="323" spans="1:5" x14ac:dyDescent="0.25">
      <c r="A323" s="12"/>
      <c r="B323" s="1"/>
      <c r="C323" s="1"/>
      <c r="D323" s="1"/>
      <c r="E323" s="12"/>
    </row>
    <row r="324" spans="1:5" x14ac:dyDescent="0.25">
      <c r="A324" s="12"/>
      <c r="B324" s="1"/>
      <c r="C324" s="1"/>
      <c r="D324" s="1"/>
      <c r="E324" s="12"/>
    </row>
    <row r="325" spans="1:5" x14ac:dyDescent="0.25">
      <c r="A325" s="12"/>
      <c r="B325" s="1"/>
      <c r="C325" s="1"/>
      <c r="D325" s="1"/>
      <c r="E325" s="12"/>
    </row>
    <row r="326" spans="1:5" x14ac:dyDescent="0.25">
      <c r="A326" s="12"/>
      <c r="B326" s="1"/>
      <c r="C326" s="1"/>
      <c r="D326" s="1"/>
      <c r="E326" s="12"/>
    </row>
    <row r="327" spans="1:5" x14ac:dyDescent="0.25">
      <c r="A327" s="12"/>
      <c r="B327" s="1"/>
      <c r="C327" s="1"/>
      <c r="D327" s="1"/>
      <c r="E327" s="12"/>
    </row>
    <row r="328" spans="1:5" x14ac:dyDescent="0.25">
      <c r="A328" s="12"/>
      <c r="B328" s="1"/>
      <c r="C328" s="1"/>
      <c r="D328" s="1"/>
      <c r="E328" s="12"/>
    </row>
    <row r="329" spans="1:5" x14ac:dyDescent="0.25">
      <c r="A329" s="12"/>
      <c r="B329" s="1"/>
      <c r="C329" s="1"/>
      <c r="D329" s="1"/>
      <c r="E329" s="12"/>
    </row>
    <row r="330" spans="1:5" x14ac:dyDescent="0.25">
      <c r="A330" s="12"/>
      <c r="B330" s="1"/>
      <c r="C330" s="1"/>
      <c r="D330" s="1"/>
      <c r="E330" s="12"/>
    </row>
    <row r="331" spans="1:5" x14ac:dyDescent="0.25">
      <c r="A331" s="12"/>
      <c r="B331" s="1"/>
      <c r="C331" s="1"/>
      <c r="D331" s="1"/>
      <c r="E331" s="12"/>
    </row>
    <row r="332" spans="1:5" x14ac:dyDescent="0.25">
      <c r="A332" s="12"/>
      <c r="B332" s="1"/>
      <c r="C332" s="1"/>
      <c r="D332" s="1"/>
      <c r="E332" s="12"/>
    </row>
  </sheetData>
  <autoFilter ref="B7:V7">
    <sortState ref="B8:V104">
      <sortCondition descending="1" ref="E7:E104"/>
    </sortState>
  </autoFilter>
  <mergeCells count="20">
    <mergeCell ref="A1:D1"/>
    <mergeCell ref="A3:D3"/>
    <mergeCell ref="A4:D4"/>
    <mergeCell ref="F2:F6"/>
    <mergeCell ref="G2:G6"/>
    <mergeCell ref="H2:H6"/>
    <mergeCell ref="I2:I6"/>
    <mergeCell ref="J2:J6"/>
    <mergeCell ref="K2:K6"/>
    <mergeCell ref="L2:L6"/>
    <mergeCell ref="M2:M6"/>
    <mergeCell ref="N2:N6"/>
    <mergeCell ref="O2:O6"/>
    <mergeCell ref="P2:P6"/>
    <mergeCell ref="V2:V6"/>
    <mergeCell ref="Q2:Q6"/>
    <mergeCell ref="R2:R6"/>
    <mergeCell ref="S2:S6"/>
    <mergeCell ref="T2:T6"/>
    <mergeCell ref="U2:U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96" workbookViewId="0">
      <selection activeCell="A4" sqref="A4:D4"/>
    </sheetView>
  </sheetViews>
  <sheetFormatPr defaultColWidth="8.85546875" defaultRowHeight="15" x14ac:dyDescent="0.25"/>
  <cols>
    <col min="1" max="1" width="6.85546875" style="16" customWidth="1"/>
    <col min="2" max="2" width="12.140625" bestFit="1" customWidth="1"/>
    <col min="3" max="3" width="26.28515625" bestFit="1" customWidth="1"/>
    <col min="4" max="4" width="35.85546875" bestFit="1" customWidth="1"/>
    <col min="5" max="5" width="8.140625" style="16" customWidth="1"/>
    <col min="6" max="22" width="5" customWidth="1"/>
  </cols>
  <sheetData>
    <row r="1" spans="1:22" s="5" customFormat="1" ht="21" x14ac:dyDescent="0.35">
      <c r="A1" s="24" t="s">
        <v>880</v>
      </c>
      <c r="B1" s="24"/>
      <c r="C1" s="24"/>
      <c r="D1" s="24"/>
      <c r="E1" s="13"/>
    </row>
    <row r="2" spans="1:22" s="5" customFormat="1" ht="8.25" customHeight="1" x14ac:dyDescent="0.35">
      <c r="A2" s="13"/>
      <c r="B2" s="6"/>
      <c r="C2" s="6"/>
      <c r="D2" s="6"/>
      <c r="E2" s="16"/>
      <c r="F2" s="29" t="s">
        <v>881</v>
      </c>
      <c r="G2" s="23" t="s">
        <v>882</v>
      </c>
      <c r="H2" s="22" t="s">
        <v>890</v>
      </c>
      <c r="I2" s="22" t="s">
        <v>891</v>
      </c>
      <c r="J2" s="22" t="s">
        <v>892</v>
      </c>
      <c r="K2" s="22" t="s">
        <v>893</v>
      </c>
      <c r="L2" s="22" t="s">
        <v>893</v>
      </c>
      <c r="M2" s="22" t="s">
        <v>894</v>
      </c>
      <c r="N2" s="22" t="s">
        <v>894</v>
      </c>
      <c r="O2" s="22" t="s">
        <v>895</v>
      </c>
      <c r="P2" s="22" t="s">
        <v>896</v>
      </c>
      <c r="Q2" s="22" t="s">
        <v>897</v>
      </c>
      <c r="R2" s="22" t="s">
        <v>897</v>
      </c>
      <c r="S2" s="22" t="s">
        <v>898</v>
      </c>
      <c r="T2" s="22" t="s">
        <v>898</v>
      </c>
      <c r="U2" s="22" t="s">
        <v>899</v>
      </c>
      <c r="V2" s="22" t="s">
        <v>900</v>
      </c>
    </row>
    <row r="3" spans="1:22" s="5" customFormat="1" ht="21" x14ac:dyDescent="0.35">
      <c r="A3" s="25" t="s">
        <v>876</v>
      </c>
      <c r="B3" s="26"/>
      <c r="C3" s="26"/>
      <c r="D3" s="26"/>
      <c r="E3" s="16"/>
      <c r="F3" s="29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27" t="s">
        <v>901</v>
      </c>
      <c r="B4" s="28"/>
      <c r="C4" s="28"/>
      <c r="D4" s="28"/>
      <c r="F4" s="29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6.75" customHeight="1" x14ac:dyDescent="0.25">
      <c r="A5" s="14"/>
      <c r="B5" s="5"/>
      <c r="F5" s="29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s="2" customFormat="1" ht="12" x14ac:dyDescent="0.2">
      <c r="A6" s="15" t="s">
        <v>872</v>
      </c>
      <c r="B6" s="3" t="s">
        <v>0</v>
      </c>
      <c r="C6" s="3" t="s">
        <v>871</v>
      </c>
      <c r="D6" s="3" t="s">
        <v>870</v>
      </c>
      <c r="E6" s="17" t="s">
        <v>889</v>
      </c>
      <c r="F6" s="2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" customFormat="1" ht="12" x14ac:dyDescent="0.2">
      <c r="A7" s="15"/>
      <c r="B7" s="3"/>
      <c r="C7" s="3"/>
      <c r="D7" s="3"/>
      <c r="E7" s="17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8" t="s">
        <v>1</v>
      </c>
      <c r="B8" s="19" t="s">
        <v>399</v>
      </c>
      <c r="C8" s="19" t="s">
        <v>400</v>
      </c>
      <c r="D8" s="19" t="s">
        <v>4</v>
      </c>
      <c r="E8" s="18">
        <f t="shared" ref="E8:E38" si="0">SUM(F8:V8)</f>
        <v>120</v>
      </c>
      <c r="F8" s="20">
        <v>20</v>
      </c>
      <c r="G8" s="20">
        <v>100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18" t="s">
        <v>3</v>
      </c>
      <c r="B9" s="19" t="s">
        <v>401</v>
      </c>
      <c r="C9" s="19" t="s">
        <v>402</v>
      </c>
      <c r="D9" s="19" t="s">
        <v>9</v>
      </c>
      <c r="E9" s="18">
        <f t="shared" si="0"/>
        <v>112</v>
      </c>
      <c r="F9" s="20">
        <v>37</v>
      </c>
      <c r="G9" s="20">
        <v>75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5">
      <c r="A10" s="18" t="s">
        <v>5</v>
      </c>
      <c r="B10" s="19" t="s">
        <v>403</v>
      </c>
      <c r="C10" s="19" t="s">
        <v>404</v>
      </c>
      <c r="D10" s="19" t="s">
        <v>43</v>
      </c>
      <c r="E10" s="18">
        <f t="shared" si="0"/>
        <v>110</v>
      </c>
      <c r="F10" s="20">
        <v>50</v>
      </c>
      <c r="G10" s="20">
        <v>60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18" t="s">
        <v>6</v>
      </c>
      <c r="B11" s="19" t="s">
        <v>407</v>
      </c>
      <c r="C11" s="19" t="s">
        <v>408</v>
      </c>
      <c r="D11" s="19" t="s">
        <v>30</v>
      </c>
      <c r="E11" s="18">
        <f t="shared" si="0"/>
        <v>78</v>
      </c>
      <c r="F11" s="20">
        <v>27</v>
      </c>
      <c r="G11" s="20">
        <v>51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5">
      <c r="A12" s="18" t="s">
        <v>8</v>
      </c>
      <c r="B12" s="19" t="s">
        <v>409</v>
      </c>
      <c r="C12" s="19" t="s">
        <v>410</v>
      </c>
      <c r="D12" s="19" t="s">
        <v>4</v>
      </c>
      <c r="E12" s="18">
        <f t="shared" si="0"/>
        <v>78</v>
      </c>
      <c r="F12" s="20">
        <v>30</v>
      </c>
      <c r="G12" s="20">
        <v>48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18" t="s">
        <v>10</v>
      </c>
      <c r="B13" s="19" t="s">
        <v>405</v>
      </c>
      <c r="C13" s="19" t="s">
        <v>406</v>
      </c>
      <c r="D13" s="19" t="s">
        <v>9</v>
      </c>
      <c r="E13" s="18">
        <f t="shared" si="0"/>
        <v>77</v>
      </c>
      <c r="F13" s="20">
        <v>22</v>
      </c>
      <c r="G13" s="20">
        <v>55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A14" s="18" t="s">
        <v>11</v>
      </c>
      <c r="B14" s="19" t="s">
        <v>411</v>
      </c>
      <c r="C14" s="19" t="s">
        <v>412</v>
      </c>
      <c r="D14" s="19" t="s">
        <v>45</v>
      </c>
      <c r="E14" s="18">
        <f t="shared" si="0"/>
        <v>62</v>
      </c>
      <c r="F14" s="20">
        <v>17</v>
      </c>
      <c r="G14" s="20">
        <v>45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18" t="s">
        <v>13</v>
      </c>
      <c r="B15" s="19" t="s">
        <v>413</v>
      </c>
      <c r="C15" s="19" t="s">
        <v>414</v>
      </c>
      <c r="D15" s="19" t="s">
        <v>202</v>
      </c>
      <c r="E15" s="18">
        <f t="shared" si="0"/>
        <v>60</v>
      </c>
      <c r="F15" s="20">
        <v>18</v>
      </c>
      <c r="G15" s="20">
        <v>42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18" t="s">
        <v>14</v>
      </c>
      <c r="B16" s="19" t="s">
        <v>419</v>
      </c>
      <c r="C16" s="19" t="s">
        <v>420</v>
      </c>
      <c r="D16" s="19" t="s">
        <v>50</v>
      </c>
      <c r="E16" s="18">
        <f t="shared" si="0"/>
        <v>58</v>
      </c>
      <c r="F16" s="20">
        <v>21</v>
      </c>
      <c r="G16" s="20">
        <v>37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18" t="s">
        <v>16</v>
      </c>
      <c r="B17" s="19" t="s">
        <v>421</v>
      </c>
      <c r="C17" s="19" t="s">
        <v>422</v>
      </c>
      <c r="D17" s="19" t="s">
        <v>423</v>
      </c>
      <c r="E17" s="18">
        <f t="shared" si="0"/>
        <v>55</v>
      </c>
      <c r="F17" s="20">
        <v>19</v>
      </c>
      <c r="G17" s="20">
        <v>36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18" t="s">
        <v>18</v>
      </c>
      <c r="B18" s="19" t="s">
        <v>417</v>
      </c>
      <c r="C18" s="19" t="s">
        <v>418</v>
      </c>
      <c r="D18" s="19" t="s">
        <v>9</v>
      </c>
      <c r="E18" s="18">
        <f t="shared" si="0"/>
        <v>54</v>
      </c>
      <c r="F18" s="20">
        <v>16</v>
      </c>
      <c r="G18" s="20">
        <v>38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18" t="s">
        <v>20</v>
      </c>
      <c r="B19" s="19" t="s">
        <v>415</v>
      </c>
      <c r="C19" s="19" t="s">
        <v>416</v>
      </c>
      <c r="D19" s="19" t="s">
        <v>66</v>
      </c>
      <c r="E19" s="18">
        <f t="shared" si="0"/>
        <v>50</v>
      </c>
      <c r="F19" s="20">
        <v>10</v>
      </c>
      <c r="G19" s="20">
        <v>40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5">
      <c r="A20" s="18" t="s">
        <v>22</v>
      </c>
      <c r="B20" s="19" t="s">
        <v>429</v>
      </c>
      <c r="C20" s="19" t="s">
        <v>430</v>
      </c>
      <c r="D20" s="19" t="s">
        <v>43</v>
      </c>
      <c r="E20" s="18">
        <f t="shared" si="0"/>
        <v>47</v>
      </c>
      <c r="F20" s="20">
        <v>14</v>
      </c>
      <c r="G20" s="20">
        <v>33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18" t="s">
        <v>24</v>
      </c>
      <c r="B21" s="19" t="s">
        <v>426</v>
      </c>
      <c r="C21" s="19" t="s">
        <v>427</v>
      </c>
      <c r="D21" s="19" t="s">
        <v>428</v>
      </c>
      <c r="E21" s="18">
        <f t="shared" si="0"/>
        <v>45</v>
      </c>
      <c r="F21" s="20">
        <v>11</v>
      </c>
      <c r="G21" s="20">
        <v>34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5">
      <c r="A22" s="18" t="s">
        <v>25</v>
      </c>
      <c r="B22" s="19" t="s">
        <v>424</v>
      </c>
      <c r="C22" s="19" t="s">
        <v>425</v>
      </c>
      <c r="D22" s="19" t="s">
        <v>45</v>
      </c>
      <c r="E22" s="18">
        <f t="shared" si="0"/>
        <v>42</v>
      </c>
      <c r="F22" s="20">
        <v>7</v>
      </c>
      <c r="G22" s="20">
        <v>35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18" t="s">
        <v>26</v>
      </c>
      <c r="B23" s="19" t="s">
        <v>437</v>
      </c>
      <c r="C23" s="19" t="s">
        <v>438</v>
      </c>
      <c r="D23" s="19" t="s">
        <v>202</v>
      </c>
      <c r="E23" s="18">
        <f t="shared" si="0"/>
        <v>42</v>
      </c>
      <c r="F23" s="20">
        <v>13</v>
      </c>
      <c r="G23" s="20">
        <v>29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18" t="s">
        <v>27</v>
      </c>
      <c r="B24" s="19" t="s">
        <v>441</v>
      </c>
      <c r="C24" s="19" t="s">
        <v>442</v>
      </c>
      <c r="D24" s="19" t="s">
        <v>43</v>
      </c>
      <c r="E24" s="18">
        <f t="shared" si="0"/>
        <v>42</v>
      </c>
      <c r="F24" s="20">
        <v>15</v>
      </c>
      <c r="G24" s="20">
        <v>27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18" t="s">
        <v>28</v>
      </c>
      <c r="B25" s="19" t="s">
        <v>439</v>
      </c>
      <c r="C25" s="19" t="s">
        <v>440</v>
      </c>
      <c r="D25" s="19" t="s">
        <v>15</v>
      </c>
      <c r="E25" s="18">
        <f t="shared" si="0"/>
        <v>40</v>
      </c>
      <c r="F25" s="20">
        <v>12</v>
      </c>
      <c r="G25" s="20">
        <v>28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25">
      <c r="A26" s="18" t="s">
        <v>29</v>
      </c>
      <c r="B26" s="19" t="s">
        <v>433</v>
      </c>
      <c r="C26" s="19" t="s">
        <v>434</v>
      </c>
      <c r="D26" s="19" t="s">
        <v>4</v>
      </c>
      <c r="E26" s="18">
        <f t="shared" si="0"/>
        <v>39</v>
      </c>
      <c r="F26" s="20">
        <v>8</v>
      </c>
      <c r="G26" s="20">
        <v>31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18" t="s">
        <v>31</v>
      </c>
      <c r="B27" s="19" t="s">
        <v>435</v>
      </c>
      <c r="C27" s="19" t="s">
        <v>436</v>
      </c>
      <c r="D27" s="19" t="s">
        <v>9</v>
      </c>
      <c r="E27" s="18">
        <f t="shared" si="0"/>
        <v>39</v>
      </c>
      <c r="F27" s="20">
        <v>9</v>
      </c>
      <c r="G27" s="20">
        <v>30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25">
      <c r="A28" s="18" t="s">
        <v>32</v>
      </c>
      <c r="B28" s="19" t="s">
        <v>431</v>
      </c>
      <c r="C28" s="19" t="s">
        <v>432</v>
      </c>
      <c r="D28" s="19" t="s">
        <v>60</v>
      </c>
      <c r="E28" s="18">
        <f t="shared" si="0"/>
        <v>32</v>
      </c>
      <c r="F28" s="20"/>
      <c r="G28" s="20">
        <v>32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25">
      <c r="A29" s="18" t="s">
        <v>34</v>
      </c>
      <c r="B29" s="19" t="s">
        <v>443</v>
      </c>
      <c r="C29" s="19" t="s">
        <v>444</v>
      </c>
      <c r="D29" s="19" t="s">
        <v>445</v>
      </c>
      <c r="E29" s="18">
        <f t="shared" si="0"/>
        <v>26</v>
      </c>
      <c r="F29" s="20"/>
      <c r="G29" s="20">
        <v>26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18" t="s">
        <v>35</v>
      </c>
      <c r="B30" s="19" t="s">
        <v>446</v>
      </c>
      <c r="C30" s="19" t="s">
        <v>447</v>
      </c>
      <c r="D30" s="19" t="s">
        <v>40</v>
      </c>
      <c r="E30" s="18">
        <f t="shared" si="0"/>
        <v>25</v>
      </c>
      <c r="F30" s="20"/>
      <c r="G30" s="20">
        <v>25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25">
      <c r="A31" s="18" t="s">
        <v>36</v>
      </c>
      <c r="B31" s="19" t="s">
        <v>448</v>
      </c>
      <c r="C31" s="19" t="s">
        <v>449</v>
      </c>
      <c r="D31" s="19" t="s">
        <v>63</v>
      </c>
      <c r="E31" s="18">
        <f t="shared" si="0"/>
        <v>24</v>
      </c>
      <c r="F31" s="20"/>
      <c r="G31" s="20">
        <v>24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18" t="s">
        <v>37</v>
      </c>
      <c r="B32" s="20">
        <v>10047782887</v>
      </c>
      <c r="C32" s="20" t="s">
        <v>885</v>
      </c>
      <c r="D32" s="20" t="s">
        <v>50</v>
      </c>
      <c r="E32" s="18">
        <f t="shared" si="0"/>
        <v>24</v>
      </c>
      <c r="F32" s="20">
        <v>24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x14ac:dyDescent="0.25">
      <c r="A33" s="18"/>
      <c r="B33" s="19" t="s">
        <v>450</v>
      </c>
      <c r="C33" s="19" t="s">
        <v>451</v>
      </c>
      <c r="D33" s="19" t="s">
        <v>126</v>
      </c>
      <c r="E33" s="18">
        <f t="shared" si="0"/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25">
      <c r="A34" s="18"/>
      <c r="B34" s="19" t="s">
        <v>452</v>
      </c>
      <c r="C34" s="19" t="s">
        <v>453</v>
      </c>
      <c r="D34" s="19" t="s">
        <v>4</v>
      </c>
      <c r="E34" s="18">
        <f t="shared" si="0"/>
        <v>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x14ac:dyDescent="0.25">
      <c r="A35" s="18"/>
      <c r="B35" s="19" t="s">
        <v>454</v>
      </c>
      <c r="C35" s="19" t="s">
        <v>455</v>
      </c>
      <c r="D35" s="19" t="s">
        <v>63</v>
      </c>
      <c r="E35" s="18">
        <f t="shared" si="0"/>
        <v>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18"/>
      <c r="B36" s="19" t="s">
        <v>456</v>
      </c>
      <c r="C36" s="19" t="s">
        <v>457</v>
      </c>
      <c r="D36" s="19" t="s">
        <v>43</v>
      </c>
      <c r="E36" s="18">
        <f t="shared" si="0"/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x14ac:dyDescent="0.25">
      <c r="A37" s="18"/>
      <c r="B37" s="19" t="s">
        <v>458</v>
      </c>
      <c r="C37" s="19" t="s">
        <v>459</v>
      </c>
      <c r="D37" s="19" t="s">
        <v>44</v>
      </c>
      <c r="E37" s="18">
        <f t="shared" si="0"/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x14ac:dyDescent="0.25">
      <c r="A38" s="21"/>
      <c r="B38" s="19" t="s">
        <v>460</v>
      </c>
      <c r="C38" s="19" t="s">
        <v>461</v>
      </c>
      <c r="D38" s="19" t="s">
        <v>44</v>
      </c>
      <c r="E38" s="18">
        <f t="shared" si="0"/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</sheetData>
  <autoFilter ref="B7:V7">
    <sortState ref="B8:V38">
      <sortCondition descending="1" ref="E7:E38"/>
    </sortState>
  </autoFilter>
  <mergeCells count="20">
    <mergeCell ref="A1:D1"/>
    <mergeCell ref="A3:D3"/>
    <mergeCell ref="A4:D4"/>
    <mergeCell ref="F2:F6"/>
    <mergeCell ref="G2:G6"/>
    <mergeCell ref="H2:H6"/>
    <mergeCell ref="I2:I6"/>
    <mergeCell ref="J2:J6"/>
    <mergeCell ref="K2:K6"/>
    <mergeCell ref="L2:L6"/>
    <mergeCell ref="M2:M6"/>
    <mergeCell ref="N2:N6"/>
    <mergeCell ref="O2:O6"/>
    <mergeCell ref="P2:P6"/>
    <mergeCell ref="V2:V6"/>
    <mergeCell ref="Q2:Q6"/>
    <mergeCell ref="R2:R6"/>
    <mergeCell ref="S2:S6"/>
    <mergeCell ref="T2:T6"/>
    <mergeCell ref="U2:U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workbookViewId="0">
      <selection activeCell="D19" sqref="D19"/>
    </sheetView>
  </sheetViews>
  <sheetFormatPr defaultColWidth="8.85546875" defaultRowHeight="15" x14ac:dyDescent="0.25"/>
  <cols>
    <col min="1" max="1" width="6.85546875" style="16" customWidth="1"/>
    <col min="2" max="2" width="11.85546875" bestFit="1" customWidth="1"/>
    <col min="3" max="3" width="26.28515625" bestFit="1" customWidth="1"/>
    <col min="4" max="4" width="35.85546875" bestFit="1" customWidth="1"/>
    <col min="5" max="5" width="10" style="16" customWidth="1"/>
    <col min="6" max="22" width="4.7109375" customWidth="1"/>
  </cols>
  <sheetData>
    <row r="1" spans="1:22" s="5" customFormat="1" ht="21" x14ac:dyDescent="0.35">
      <c r="A1" s="24" t="s">
        <v>880</v>
      </c>
      <c r="B1" s="24"/>
      <c r="C1" s="24"/>
      <c r="D1" s="24"/>
      <c r="E1" s="13"/>
    </row>
    <row r="2" spans="1:22" s="5" customFormat="1" ht="8.25" customHeight="1" x14ac:dyDescent="0.35">
      <c r="A2" s="13"/>
      <c r="B2" s="6"/>
      <c r="C2" s="6"/>
      <c r="D2" s="6"/>
      <c r="E2" s="16"/>
      <c r="F2" s="29" t="s">
        <v>881</v>
      </c>
      <c r="G2" s="23" t="s">
        <v>882</v>
      </c>
      <c r="H2" s="22" t="s">
        <v>890</v>
      </c>
      <c r="I2" s="22" t="s">
        <v>891</v>
      </c>
      <c r="J2" s="22" t="s">
        <v>892</v>
      </c>
      <c r="K2" s="22" t="s">
        <v>893</v>
      </c>
      <c r="L2" s="22" t="s">
        <v>893</v>
      </c>
      <c r="M2" s="22" t="s">
        <v>894</v>
      </c>
      <c r="N2" s="22" t="s">
        <v>894</v>
      </c>
      <c r="O2" s="22" t="s">
        <v>895</v>
      </c>
      <c r="P2" s="22" t="s">
        <v>896</v>
      </c>
      <c r="Q2" s="22" t="s">
        <v>897</v>
      </c>
      <c r="R2" s="22" t="s">
        <v>897</v>
      </c>
      <c r="S2" s="22" t="s">
        <v>898</v>
      </c>
      <c r="T2" s="22" t="s">
        <v>898</v>
      </c>
      <c r="U2" s="22" t="s">
        <v>899</v>
      </c>
      <c r="V2" s="22" t="s">
        <v>900</v>
      </c>
    </row>
    <row r="3" spans="1:22" s="5" customFormat="1" ht="21" x14ac:dyDescent="0.35">
      <c r="A3" s="25" t="s">
        <v>877</v>
      </c>
      <c r="B3" s="26"/>
      <c r="C3" s="26"/>
      <c r="D3" s="26"/>
      <c r="E3" s="16"/>
      <c r="F3" s="29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27" t="s">
        <v>901</v>
      </c>
      <c r="B4" s="28"/>
      <c r="C4" s="28"/>
      <c r="D4" s="28"/>
      <c r="F4" s="29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6.75" customHeight="1" x14ac:dyDescent="0.25">
      <c r="A5" s="14"/>
      <c r="B5" s="5"/>
      <c r="F5" s="29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s="2" customFormat="1" ht="12" x14ac:dyDescent="0.2">
      <c r="A6" s="15" t="s">
        <v>872</v>
      </c>
      <c r="B6" s="3" t="s">
        <v>0</v>
      </c>
      <c r="C6" s="3" t="s">
        <v>871</v>
      </c>
      <c r="D6" s="3" t="s">
        <v>870</v>
      </c>
      <c r="E6" s="17" t="s">
        <v>889</v>
      </c>
      <c r="F6" s="2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" customFormat="1" ht="12" x14ac:dyDescent="0.2">
      <c r="A7" s="15"/>
      <c r="B7" s="3"/>
      <c r="C7" s="3"/>
      <c r="D7" s="3"/>
      <c r="E7" s="17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8" t="s">
        <v>1</v>
      </c>
      <c r="B8" s="19" t="s">
        <v>462</v>
      </c>
      <c r="C8" s="19" t="s">
        <v>463</v>
      </c>
      <c r="D8" s="19" t="s">
        <v>4</v>
      </c>
      <c r="E8" s="18">
        <f t="shared" ref="E8:E39" si="0">SUM(F8:V8)</f>
        <v>124</v>
      </c>
      <c r="F8" s="20">
        <v>24</v>
      </c>
      <c r="G8" s="20">
        <v>100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18" t="s">
        <v>3</v>
      </c>
      <c r="B9" s="19" t="s">
        <v>464</v>
      </c>
      <c r="C9" s="19" t="s">
        <v>465</v>
      </c>
      <c r="D9" s="19" t="s">
        <v>466</v>
      </c>
      <c r="E9" s="18">
        <f t="shared" si="0"/>
        <v>94</v>
      </c>
      <c r="F9" s="20">
        <v>19</v>
      </c>
      <c r="G9" s="20">
        <v>75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5">
      <c r="A10" s="18" t="s">
        <v>5</v>
      </c>
      <c r="B10" s="19" t="s">
        <v>471</v>
      </c>
      <c r="C10" s="19" t="s">
        <v>472</v>
      </c>
      <c r="D10" s="19" t="s">
        <v>21</v>
      </c>
      <c r="E10" s="18">
        <f t="shared" si="0"/>
        <v>88</v>
      </c>
      <c r="F10" s="20">
        <v>37</v>
      </c>
      <c r="G10" s="20">
        <v>51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18" t="s">
        <v>6</v>
      </c>
      <c r="B11" s="19" t="s">
        <v>481</v>
      </c>
      <c r="C11" s="19" t="s">
        <v>482</v>
      </c>
      <c r="D11" s="19" t="s">
        <v>40</v>
      </c>
      <c r="E11" s="18">
        <f t="shared" si="0"/>
        <v>88</v>
      </c>
      <c r="F11" s="20">
        <v>50</v>
      </c>
      <c r="G11" s="20">
        <v>38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5">
      <c r="A12" s="18" t="s">
        <v>8</v>
      </c>
      <c r="B12" s="19" t="s">
        <v>469</v>
      </c>
      <c r="C12" s="19" t="s">
        <v>470</v>
      </c>
      <c r="D12" s="19" t="s">
        <v>40</v>
      </c>
      <c r="E12" s="18">
        <f t="shared" si="0"/>
        <v>72</v>
      </c>
      <c r="F12" s="20">
        <v>17</v>
      </c>
      <c r="G12" s="20">
        <v>55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18" t="s">
        <v>10</v>
      </c>
      <c r="B13" s="19" t="s">
        <v>473</v>
      </c>
      <c r="C13" s="19" t="s">
        <v>474</v>
      </c>
      <c r="D13" s="19" t="s">
        <v>4</v>
      </c>
      <c r="E13" s="18">
        <f t="shared" si="0"/>
        <v>70</v>
      </c>
      <c r="F13" s="20">
        <v>22</v>
      </c>
      <c r="G13" s="20">
        <v>48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A14" s="18" t="s">
        <v>11</v>
      </c>
      <c r="B14" s="19" t="s">
        <v>475</v>
      </c>
      <c r="C14" s="19" t="s">
        <v>476</v>
      </c>
      <c r="D14" s="19" t="s">
        <v>9</v>
      </c>
      <c r="E14" s="18">
        <f t="shared" si="0"/>
        <v>65</v>
      </c>
      <c r="F14" s="20">
        <v>20</v>
      </c>
      <c r="G14" s="20">
        <v>45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18" t="s">
        <v>13</v>
      </c>
      <c r="B15" s="19" t="s">
        <v>479</v>
      </c>
      <c r="C15" s="19" t="s">
        <v>480</v>
      </c>
      <c r="D15" s="19" t="s">
        <v>428</v>
      </c>
      <c r="E15" s="18">
        <f t="shared" si="0"/>
        <v>61</v>
      </c>
      <c r="F15" s="20">
        <v>21</v>
      </c>
      <c r="G15" s="20">
        <v>40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18" t="s">
        <v>14</v>
      </c>
      <c r="B16" s="19" t="s">
        <v>489</v>
      </c>
      <c r="C16" s="19" t="s">
        <v>490</v>
      </c>
      <c r="D16" s="19" t="s">
        <v>30</v>
      </c>
      <c r="E16" s="18">
        <f t="shared" si="0"/>
        <v>61</v>
      </c>
      <c r="F16" s="20">
        <v>27</v>
      </c>
      <c r="G16" s="20">
        <v>34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18" t="s">
        <v>16</v>
      </c>
      <c r="B17" s="19" t="s">
        <v>467</v>
      </c>
      <c r="C17" s="19" t="s">
        <v>468</v>
      </c>
      <c r="D17" s="19" t="s">
        <v>45</v>
      </c>
      <c r="E17" s="18">
        <f t="shared" si="0"/>
        <v>60</v>
      </c>
      <c r="F17" s="20"/>
      <c r="G17" s="20">
        <v>60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18" t="s">
        <v>18</v>
      </c>
      <c r="B18" s="19" t="s">
        <v>493</v>
      </c>
      <c r="C18" s="19" t="s">
        <v>494</v>
      </c>
      <c r="D18" s="19" t="s">
        <v>21</v>
      </c>
      <c r="E18" s="18">
        <f t="shared" si="0"/>
        <v>50</v>
      </c>
      <c r="F18" s="20">
        <v>18</v>
      </c>
      <c r="G18" s="20">
        <v>32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18" t="s">
        <v>20</v>
      </c>
      <c r="B19" s="19" t="s">
        <v>491</v>
      </c>
      <c r="C19" s="19" t="s">
        <v>492</v>
      </c>
      <c r="D19" s="19" t="s">
        <v>4</v>
      </c>
      <c r="E19" s="18">
        <f t="shared" si="0"/>
        <v>49</v>
      </c>
      <c r="F19" s="20">
        <v>16</v>
      </c>
      <c r="G19" s="20">
        <v>33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5">
      <c r="A20" s="18" t="s">
        <v>22</v>
      </c>
      <c r="B20" s="19" t="s">
        <v>522</v>
      </c>
      <c r="C20" s="19" t="s">
        <v>523</v>
      </c>
      <c r="D20" s="19" t="s">
        <v>45</v>
      </c>
      <c r="E20" s="18">
        <f t="shared" si="0"/>
        <v>49</v>
      </c>
      <c r="F20" s="20">
        <v>30</v>
      </c>
      <c r="G20" s="20">
        <v>19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18" t="s">
        <v>24</v>
      </c>
      <c r="B21" s="19" t="s">
        <v>487</v>
      </c>
      <c r="C21" s="19" t="s">
        <v>488</v>
      </c>
      <c r="D21" s="19" t="s">
        <v>4</v>
      </c>
      <c r="E21" s="18">
        <f t="shared" si="0"/>
        <v>48</v>
      </c>
      <c r="F21" s="20">
        <v>13</v>
      </c>
      <c r="G21" s="20">
        <v>35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5">
      <c r="A22" s="18" t="s">
        <v>25</v>
      </c>
      <c r="B22" s="19" t="s">
        <v>485</v>
      </c>
      <c r="C22" s="19" t="s">
        <v>486</v>
      </c>
      <c r="D22" s="19" t="s">
        <v>40</v>
      </c>
      <c r="E22" s="18">
        <f t="shared" si="0"/>
        <v>43</v>
      </c>
      <c r="F22" s="20">
        <v>7</v>
      </c>
      <c r="G22" s="20">
        <v>36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18" t="s">
        <v>26</v>
      </c>
      <c r="B23" s="19" t="s">
        <v>477</v>
      </c>
      <c r="C23" s="19" t="s">
        <v>478</v>
      </c>
      <c r="D23" s="19" t="s">
        <v>40</v>
      </c>
      <c r="E23" s="18">
        <f t="shared" si="0"/>
        <v>42</v>
      </c>
      <c r="F23" s="20"/>
      <c r="G23" s="20">
        <v>42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18" t="s">
        <v>27</v>
      </c>
      <c r="B24" s="19" t="s">
        <v>501</v>
      </c>
      <c r="C24" s="19" t="s">
        <v>502</v>
      </c>
      <c r="D24" s="19" t="s">
        <v>2</v>
      </c>
      <c r="E24" s="18">
        <f t="shared" si="0"/>
        <v>40</v>
      </c>
      <c r="F24" s="20">
        <v>12</v>
      </c>
      <c r="G24" s="20">
        <v>28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18" t="s">
        <v>28</v>
      </c>
      <c r="B25" s="19" t="s">
        <v>505</v>
      </c>
      <c r="C25" s="19" t="s">
        <v>506</v>
      </c>
      <c r="D25" s="19" t="s">
        <v>466</v>
      </c>
      <c r="E25" s="18">
        <f t="shared" si="0"/>
        <v>40</v>
      </c>
      <c r="F25" s="20">
        <v>14</v>
      </c>
      <c r="G25" s="20">
        <v>26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25">
      <c r="A26" s="18" t="s">
        <v>29</v>
      </c>
      <c r="B26" s="19" t="s">
        <v>495</v>
      </c>
      <c r="C26" s="19" t="s">
        <v>496</v>
      </c>
      <c r="D26" s="19" t="s">
        <v>43</v>
      </c>
      <c r="E26" s="18">
        <f t="shared" si="0"/>
        <v>39</v>
      </c>
      <c r="F26" s="20">
        <v>8</v>
      </c>
      <c r="G26" s="20">
        <v>31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18" t="s">
        <v>31</v>
      </c>
      <c r="B27" s="19" t="s">
        <v>483</v>
      </c>
      <c r="C27" s="19" t="s">
        <v>484</v>
      </c>
      <c r="D27" s="19" t="s">
        <v>12</v>
      </c>
      <c r="E27" s="18">
        <f t="shared" si="0"/>
        <v>37</v>
      </c>
      <c r="F27" s="20"/>
      <c r="G27" s="20">
        <v>37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25">
      <c r="A28" s="18" t="s">
        <v>32</v>
      </c>
      <c r="B28" s="19" t="s">
        <v>497</v>
      </c>
      <c r="C28" s="19" t="s">
        <v>498</v>
      </c>
      <c r="D28" s="19" t="s">
        <v>63</v>
      </c>
      <c r="E28" s="18">
        <f t="shared" si="0"/>
        <v>30</v>
      </c>
      <c r="F28" s="20"/>
      <c r="G28" s="20">
        <v>30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25">
      <c r="A29" s="18" t="s">
        <v>34</v>
      </c>
      <c r="B29" s="19" t="s">
        <v>499</v>
      </c>
      <c r="C29" s="19" t="s">
        <v>500</v>
      </c>
      <c r="D29" s="19" t="s">
        <v>30</v>
      </c>
      <c r="E29" s="18">
        <f t="shared" si="0"/>
        <v>29</v>
      </c>
      <c r="F29" s="20"/>
      <c r="G29" s="20">
        <v>29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18" t="s">
        <v>35</v>
      </c>
      <c r="B30" s="19" t="s">
        <v>534</v>
      </c>
      <c r="C30" s="19" t="s">
        <v>535</v>
      </c>
      <c r="D30" s="19" t="s">
        <v>40</v>
      </c>
      <c r="E30" s="18">
        <f t="shared" si="0"/>
        <v>29</v>
      </c>
      <c r="F30" s="20">
        <v>15</v>
      </c>
      <c r="G30" s="20">
        <v>14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25">
      <c r="A31" s="18" t="s">
        <v>36</v>
      </c>
      <c r="B31" s="19" t="s">
        <v>503</v>
      </c>
      <c r="C31" s="19" t="s">
        <v>504</v>
      </c>
      <c r="D31" s="19" t="s">
        <v>66</v>
      </c>
      <c r="E31" s="18">
        <f t="shared" si="0"/>
        <v>27</v>
      </c>
      <c r="F31" s="20"/>
      <c r="G31" s="20">
        <v>27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18" t="s">
        <v>37</v>
      </c>
      <c r="B32" s="19" t="s">
        <v>507</v>
      </c>
      <c r="C32" s="19" t="s">
        <v>508</v>
      </c>
      <c r="D32" s="19" t="s">
        <v>81</v>
      </c>
      <c r="E32" s="18">
        <f t="shared" si="0"/>
        <v>25</v>
      </c>
      <c r="F32" s="20"/>
      <c r="G32" s="20">
        <v>25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x14ac:dyDescent="0.25">
      <c r="A33" s="18" t="s">
        <v>105</v>
      </c>
      <c r="B33" s="19" t="s">
        <v>509</v>
      </c>
      <c r="C33" s="19" t="s">
        <v>510</v>
      </c>
      <c r="D33" s="19" t="s">
        <v>511</v>
      </c>
      <c r="E33" s="18">
        <f t="shared" si="0"/>
        <v>24</v>
      </c>
      <c r="F33" s="20"/>
      <c r="G33" s="20">
        <v>24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25">
      <c r="A34" s="18" t="s">
        <v>108</v>
      </c>
      <c r="B34" s="19" t="s">
        <v>512</v>
      </c>
      <c r="C34" s="19" t="s">
        <v>513</v>
      </c>
      <c r="D34" s="19" t="s">
        <v>514</v>
      </c>
      <c r="E34" s="18">
        <f t="shared" si="0"/>
        <v>23</v>
      </c>
      <c r="F34" s="20"/>
      <c r="G34" s="20">
        <v>23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x14ac:dyDescent="0.25">
      <c r="A35" s="18" t="s">
        <v>111</v>
      </c>
      <c r="B35" s="19" t="s">
        <v>515</v>
      </c>
      <c r="C35" s="19" t="s">
        <v>516</v>
      </c>
      <c r="D35" s="19" t="s">
        <v>517</v>
      </c>
      <c r="E35" s="18">
        <f t="shared" si="0"/>
        <v>22</v>
      </c>
      <c r="F35" s="20"/>
      <c r="G35" s="20">
        <v>22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18" t="s">
        <v>114</v>
      </c>
      <c r="B36" s="19" t="s">
        <v>518</v>
      </c>
      <c r="C36" s="19" t="s">
        <v>519</v>
      </c>
      <c r="D36" s="19" t="s">
        <v>9</v>
      </c>
      <c r="E36" s="18">
        <f t="shared" si="0"/>
        <v>21</v>
      </c>
      <c r="F36" s="20"/>
      <c r="G36" s="20">
        <v>21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x14ac:dyDescent="0.25">
      <c r="A37" s="18" t="s">
        <v>117</v>
      </c>
      <c r="B37" s="19" t="s">
        <v>532</v>
      </c>
      <c r="C37" s="19" t="s">
        <v>533</v>
      </c>
      <c r="D37" s="19" t="s">
        <v>40</v>
      </c>
      <c r="E37" s="18">
        <f t="shared" si="0"/>
        <v>21</v>
      </c>
      <c r="F37" s="20">
        <v>6</v>
      </c>
      <c r="G37" s="20">
        <v>15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x14ac:dyDescent="0.25">
      <c r="A38" s="18" t="s">
        <v>120</v>
      </c>
      <c r="B38" s="19" t="s">
        <v>520</v>
      </c>
      <c r="C38" s="19" t="s">
        <v>521</v>
      </c>
      <c r="D38" s="19" t="s">
        <v>466</v>
      </c>
      <c r="E38" s="18">
        <f t="shared" si="0"/>
        <v>20</v>
      </c>
      <c r="F38" s="20"/>
      <c r="G38" s="20">
        <v>20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x14ac:dyDescent="0.25">
      <c r="A39" s="18" t="s">
        <v>123</v>
      </c>
      <c r="B39" s="19" t="s">
        <v>524</v>
      </c>
      <c r="C39" s="19" t="s">
        <v>525</v>
      </c>
      <c r="D39" s="19" t="s">
        <v>526</v>
      </c>
      <c r="E39" s="18">
        <f t="shared" si="0"/>
        <v>18</v>
      </c>
      <c r="F39" s="20"/>
      <c r="G39" s="20">
        <v>18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18" t="s">
        <v>236</v>
      </c>
      <c r="B40" s="19" t="s">
        <v>530</v>
      </c>
      <c r="C40" s="19" t="s">
        <v>531</v>
      </c>
      <c r="D40" s="19" t="s">
        <v>40</v>
      </c>
      <c r="E40" s="18">
        <f t="shared" ref="E40:E71" si="1">SUM(F40:V40)</f>
        <v>18</v>
      </c>
      <c r="F40" s="20">
        <v>2</v>
      </c>
      <c r="G40" s="20">
        <v>16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x14ac:dyDescent="0.25">
      <c r="A41" s="18" t="s">
        <v>239</v>
      </c>
      <c r="B41" s="19" t="s">
        <v>527</v>
      </c>
      <c r="C41" s="19" t="s">
        <v>528</v>
      </c>
      <c r="D41" s="19" t="s">
        <v>529</v>
      </c>
      <c r="E41" s="18">
        <f t="shared" si="1"/>
        <v>17</v>
      </c>
      <c r="F41" s="20"/>
      <c r="G41" s="20">
        <v>17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x14ac:dyDescent="0.25">
      <c r="A42" s="18" t="s">
        <v>242</v>
      </c>
      <c r="B42" s="19" t="s">
        <v>536</v>
      </c>
      <c r="C42" s="19" t="s">
        <v>537</v>
      </c>
      <c r="D42" s="19" t="s">
        <v>2</v>
      </c>
      <c r="E42" s="18">
        <f t="shared" si="1"/>
        <v>13</v>
      </c>
      <c r="F42" s="20"/>
      <c r="G42" s="20">
        <v>13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x14ac:dyDescent="0.25">
      <c r="A43" s="18" t="s">
        <v>245</v>
      </c>
      <c r="B43" s="19" t="s">
        <v>538</v>
      </c>
      <c r="C43" s="19" t="s">
        <v>539</v>
      </c>
      <c r="D43" s="19" t="s">
        <v>42</v>
      </c>
      <c r="E43" s="18">
        <f t="shared" si="1"/>
        <v>13</v>
      </c>
      <c r="F43" s="20">
        <v>1</v>
      </c>
      <c r="G43" s="20">
        <v>12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x14ac:dyDescent="0.25">
      <c r="A44" s="18" t="s">
        <v>248</v>
      </c>
      <c r="B44" s="19" t="s">
        <v>540</v>
      </c>
      <c r="C44" s="19" t="s">
        <v>541</v>
      </c>
      <c r="D44" s="19" t="s">
        <v>50</v>
      </c>
      <c r="E44" s="18">
        <f t="shared" si="1"/>
        <v>11</v>
      </c>
      <c r="F44" s="20"/>
      <c r="G44" s="20">
        <v>11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x14ac:dyDescent="0.25">
      <c r="A45" s="18" t="s">
        <v>251</v>
      </c>
      <c r="B45" s="19" t="s">
        <v>542</v>
      </c>
      <c r="C45" s="19" t="s">
        <v>543</v>
      </c>
      <c r="D45" s="19" t="s">
        <v>21</v>
      </c>
      <c r="E45" s="18">
        <f t="shared" si="1"/>
        <v>11</v>
      </c>
      <c r="F45" s="20">
        <v>1</v>
      </c>
      <c r="G45" s="20">
        <v>10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x14ac:dyDescent="0.25">
      <c r="A46" s="18" t="s">
        <v>254</v>
      </c>
      <c r="B46" s="19" t="s">
        <v>571</v>
      </c>
      <c r="C46" s="19" t="s">
        <v>572</v>
      </c>
      <c r="D46" s="19" t="s">
        <v>40</v>
      </c>
      <c r="E46" s="18">
        <f t="shared" si="1"/>
        <v>11</v>
      </c>
      <c r="F46" s="20">
        <v>11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x14ac:dyDescent="0.25">
      <c r="A47" s="18" t="s">
        <v>257</v>
      </c>
      <c r="B47" s="19" t="s">
        <v>581</v>
      </c>
      <c r="C47" s="19" t="s">
        <v>582</v>
      </c>
      <c r="D47" s="19" t="s">
        <v>202</v>
      </c>
      <c r="E47" s="18">
        <f t="shared" si="1"/>
        <v>10</v>
      </c>
      <c r="F47" s="20">
        <v>10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x14ac:dyDescent="0.25">
      <c r="A48" s="18" t="s">
        <v>260</v>
      </c>
      <c r="B48" s="19" t="s">
        <v>544</v>
      </c>
      <c r="C48" s="19" t="s">
        <v>545</v>
      </c>
      <c r="D48" s="19" t="s">
        <v>21</v>
      </c>
      <c r="E48" s="18">
        <f t="shared" si="1"/>
        <v>9</v>
      </c>
      <c r="F48" s="20"/>
      <c r="G48" s="20">
        <v>9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x14ac:dyDescent="0.25">
      <c r="A49" s="18" t="s">
        <v>263</v>
      </c>
      <c r="B49" s="19" t="s">
        <v>638</v>
      </c>
      <c r="C49" s="19" t="s">
        <v>639</v>
      </c>
      <c r="D49" s="19" t="s">
        <v>2</v>
      </c>
      <c r="E49" s="18">
        <f t="shared" si="1"/>
        <v>9</v>
      </c>
      <c r="F49" s="20">
        <v>9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x14ac:dyDescent="0.25">
      <c r="A50" s="18" t="s">
        <v>266</v>
      </c>
      <c r="B50" s="19" t="s">
        <v>546</v>
      </c>
      <c r="C50" s="19" t="s">
        <v>547</v>
      </c>
      <c r="D50" s="19" t="s">
        <v>21</v>
      </c>
      <c r="E50" s="18">
        <f t="shared" si="1"/>
        <v>8</v>
      </c>
      <c r="F50" s="20"/>
      <c r="G50" s="20">
        <v>8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x14ac:dyDescent="0.25">
      <c r="A51" s="18" t="s">
        <v>270</v>
      </c>
      <c r="B51" s="19" t="s">
        <v>548</v>
      </c>
      <c r="C51" s="19" t="s">
        <v>549</v>
      </c>
      <c r="D51" s="19" t="s">
        <v>33</v>
      </c>
      <c r="E51" s="18">
        <f t="shared" si="1"/>
        <v>8</v>
      </c>
      <c r="F51" s="20">
        <v>1</v>
      </c>
      <c r="G51" s="20">
        <v>7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x14ac:dyDescent="0.25">
      <c r="A52" s="18" t="s">
        <v>273</v>
      </c>
      <c r="B52" s="19" t="s">
        <v>550</v>
      </c>
      <c r="C52" s="19" t="s">
        <v>551</v>
      </c>
      <c r="D52" s="19" t="s">
        <v>39</v>
      </c>
      <c r="E52" s="18">
        <f t="shared" si="1"/>
        <v>6</v>
      </c>
      <c r="F52" s="20"/>
      <c r="G52" s="20">
        <v>6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x14ac:dyDescent="0.25">
      <c r="A53" s="18" t="s">
        <v>276</v>
      </c>
      <c r="B53" s="19" t="s">
        <v>552</v>
      </c>
      <c r="C53" s="19" t="s">
        <v>553</v>
      </c>
      <c r="D53" s="19" t="s">
        <v>19</v>
      </c>
      <c r="E53" s="18">
        <f t="shared" si="1"/>
        <v>5</v>
      </c>
      <c r="F53" s="20"/>
      <c r="G53" s="20">
        <v>5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x14ac:dyDescent="0.25">
      <c r="A54" s="18" t="s">
        <v>279</v>
      </c>
      <c r="B54" s="19" t="s">
        <v>588</v>
      </c>
      <c r="C54" s="19" t="s">
        <v>589</v>
      </c>
      <c r="D54" s="19" t="s">
        <v>50</v>
      </c>
      <c r="E54" s="18">
        <f t="shared" si="1"/>
        <v>5</v>
      </c>
      <c r="F54" s="20">
        <v>5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x14ac:dyDescent="0.25">
      <c r="A55" s="18" t="s">
        <v>283</v>
      </c>
      <c r="B55" s="19" t="s">
        <v>554</v>
      </c>
      <c r="C55" s="19" t="s">
        <v>555</v>
      </c>
      <c r="D55" s="19" t="s">
        <v>17</v>
      </c>
      <c r="E55" s="18">
        <f t="shared" si="1"/>
        <v>4</v>
      </c>
      <c r="F55" s="20"/>
      <c r="G55" s="20">
        <v>4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x14ac:dyDescent="0.25">
      <c r="A56" s="18" t="s">
        <v>286</v>
      </c>
      <c r="B56" s="19" t="s">
        <v>569</v>
      </c>
      <c r="C56" s="19" t="s">
        <v>570</v>
      </c>
      <c r="D56" s="19" t="s">
        <v>514</v>
      </c>
      <c r="E56" s="18">
        <f t="shared" si="1"/>
        <v>4</v>
      </c>
      <c r="F56" s="20">
        <v>4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x14ac:dyDescent="0.25">
      <c r="A57" s="18" t="s">
        <v>289</v>
      </c>
      <c r="B57" s="19" t="s">
        <v>556</v>
      </c>
      <c r="C57" s="19" t="s">
        <v>557</v>
      </c>
      <c r="D57" s="19" t="s">
        <v>45</v>
      </c>
      <c r="E57" s="18">
        <f t="shared" si="1"/>
        <v>3</v>
      </c>
      <c r="F57" s="20"/>
      <c r="G57" s="20">
        <v>3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x14ac:dyDescent="0.25">
      <c r="A58" s="18" t="s">
        <v>292</v>
      </c>
      <c r="B58" s="19" t="s">
        <v>614</v>
      </c>
      <c r="C58" s="19" t="s">
        <v>615</v>
      </c>
      <c r="D58" s="19" t="s">
        <v>21</v>
      </c>
      <c r="E58" s="18">
        <f t="shared" si="1"/>
        <v>3</v>
      </c>
      <c r="F58" s="20">
        <v>3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x14ac:dyDescent="0.25">
      <c r="A59" s="18" t="s">
        <v>295</v>
      </c>
      <c r="B59" s="19" t="s">
        <v>558</v>
      </c>
      <c r="C59" s="19" t="s">
        <v>559</v>
      </c>
      <c r="D59" s="19" t="s">
        <v>560</v>
      </c>
      <c r="E59" s="18">
        <f t="shared" si="1"/>
        <v>2</v>
      </c>
      <c r="F59" s="20"/>
      <c r="G59" s="20">
        <v>2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x14ac:dyDescent="0.25">
      <c r="A60" s="18" t="s">
        <v>298</v>
      </c>
      <c r="B60" s="19" t="s">
        <v>567</v>
      </c>
      <c r="C60" s="19" t="s">
        <v>568</v>
      </c>
      <c r="D60" s="19" t="s">
        <v>81</v>
      </c>
      <c r="E60" s="18">
        <f t="shared" si="1"/>
        <v>1</v>
      </c>
      <c r="F60" s="20"/>
      <c r="G60" s="20">
        <v>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x14ac:dyDescent="0.25">
      <c r="A61" s="18" t="s">
        <v>301</v>
      </c>
      <c r="B61" s="19" t="s">
        <v>561</v>
      </c>
      <c r="C61" s="19" t="s">
        <v>562</v>
      </c>
      <c r="D61" s="19" t="s">
        <v>41</v>
      </c>
      <c r="E61" s="18">
        <f t="shared" si="1"/>
        <v>1</v>
      </c>
      <c r="F61" s="20"/>
      <c r="G61" s="20">
        <v>1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x14ac:dyDescent="0.25">
      <c r="A62" s="18" t="s">
        <v>304</v>
      </c>
      <c r="B62" s="19" t="s">
        <v>565</v>
      </c>
      <c r="C62" s="19" t="s">
        <v>566</v>
      </c>
      <c r="D62" s="19" t="s">
        <v>63</v>
      </c>
      <c r="E62" s="18">
        <f t="shared" si="1"/>
        <v>1</v>
      </c>
      <c r="F62" s="20"/>
      <c r="G62" s="20">
        <v>1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x14ac:dyDescent="0.25">
      <c r="A63" s="18" t="s">
        <v>308</v>
      </c>
      <c r="B63" s="19" t="s">
        <v>563</v>
      </c>
      <c r="C63" s="19" t="s">
        <v>564</v>
      </c>
      <c r="D63" s="19" t="s">
        <v>50</v>
      </c>
      <c r="E63" s="18">
        <f t="shared" si="1"/>
        <v>1</v>
      </c>
      <c r="F63" s="20"/>
      <c r="G63" s="20">
        <v>1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x14ac:dyDescent="0.25">
      <c r="A64" s="18" t="s">
        <v>311</v>
      </c>
      <c r="B64" s="19" t="s">
        <v>677</v>
      </c>
      <c r="C64" s="19" t="s">
        <v>678</v>
      </c>
      <c r="D64" s="19" t="s">
        <v>45</v>
      </c>
      <c r="E64" s="18">
        <f t="shared" si="1"/>
        <v>1</v>
      </c>
      <c r="F64" s="20">
        <v>1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x14ac:dyDescent="0.25">
      <c r="A65" s="18"/>
      <c r="B65" s="19" t="s">
        <v>601</v>
      </c>
      <c r="C65" s="19" t="s">
        <v>602</v>
      </c>
      <c r="D65" s="19" t="s">
        <v>81</v>
      </c>
      <c r="E65" s="18">
        <f t="shared" si="1"/>
        <v>0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 x14ac:dyDescent="0.25">
      <c r="A66" s="18"/>
      <c r="B66" s="19" t="s">
        <v>616</v>
      </c>
      <c r="C66" s="19" t="s">
        <v>617</v>
      </c>
      <c r="D66" s="19" t="s">
        <v>21</v>
      </c>
      <c r="E66" s="18">
        <f t="shared" si="1"/>
        <v>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22" x14ac:dyDescent="0.25">
      <c r="A67" s="18"/>
      <c r="B67" s="19" t="s">
        <v>644</v>
      </c>
      <c r="C67" s="19" t="s">
        <v>645</v>
      </c>
      <c r="D67" s="19" t="s">
        <v>66</v>
      </c>
      <c r="E67" s="18">
        <f t="shared" si="1"/>
        <v>0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2" x14ac:dyDescent="0.25">
      <c r="A68" s="18"/>
      <c r="B68" s="19" t="s">
        <v>632</v>
      </c>
      <c r="C68" s="19" t="s">
        <v>633</v>
      </c>
      <c r="D68" s="19" t="s">
        <v>202</v>
      </c>
      <c r="E68" s="18">
        <f t="shared" si="1"/>
        <v>0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22" x14ac:dyDescent="0.25">
      <c r="A69" s="18"/>
      <c r="B69" s="19" t="s">
        <v>640</v>
      </c>
      <c r="C69" s="19" t="s">
        <v>641</v>
      </c>
      <c r="D69" s="19" t="s">
        <v>50</v>
      </c>
      <c r="E69" s="18">
        <f t="shared" si="1"/>
        <v>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 x14ac:dyDescent="0.25">
      <c r="A70" s="18"/>
      <c r="B70" s="19" t="s">
        <v>628</v>
      </c>
      <c r="C70" s="19" t="s">
        <v>629</v>
      </c>
      <c r="D70" s="19" t="s">
        <v>63</v>
      </c>
      <c r="E70" s="18">
        <f t="shared" si="1"/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22" x14ac:dyDescent="0.25">
      <c r="A71" s="18"/>
      <c r="B71" s="19" t="s">
        <v>630</v>
      </c>
      <c r="C71" s="19" t="s">
        <v>631</v>
      </c>
      <c r="D71" s="19" t="s">
        <v>40</v>
      </c>
      <c r="E71" s="18">
        <f t="shared" si="1"/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2" x14ac:dyDescent="0.25">
      <c r="A72" s="18"/>
      <c r="B72" s="19" t="s">
        <v>618</v>
      </c>
      <c r="C72" s="19" t="s">
        <v>619</v>
      </c>
      <c r="D72" s="19" t="s">
        <v>620</v>
      </c>
      <c r="E72" s="18">
        <f t="shared" ref="E72:E103" si="2">SUM(F72:V72)</f>
        <v>0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2" x14ac:dyDescent="0.25">
      <c r="A73" s="18"/>
      <c r="B73" s="19" t="s">
        <v>660</v>
      </c>
      <c r="C73" s="19" t="s">
        <v>661</v>
      </c>
      <c r="D73" s="19" t="s">
        <v>325</v>
      </c>
      <c r="E73" s="18">
        <f t="shared" si="2"/>
        <v>0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2" x14ac:dyDescent="0.25">
      <c r="A74" s="18"/>
      <c r="B74" s="19" t="s">
        <v>636</v>
      </c>
      <c r="C74" s="19" t="s">
        <v>637</v>
      </c>
      <c r="D74" s="19" t="s">
        <v>71</v>
      </c>
      <c r="E74" s="18">
        <f t="shared" si="2"/>
        <v>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1:22" x14ac:dyDescent="0.25">
      <c r="A75" s="18"/>
      <c r="B75" s="19" t="s">
        <v>599</v>
      </c>
      <c r="C75" s="19" t="s">
        <v>600</v>
      </c>
      <c r="D75" s="19" t="s">
        <v>2</v>
      </c>
      <c r="E75" s="18">
        <f t="shared" si="2"/>
        <v>0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 x14ac:dyDescent="0.25">
      <c r="A76" s="18"/>
      <c r="B76" s="19" t="s">
        <v>656</v>
      </c>
      <c r="C76" s="19" t="s">
        <v>657</v>
      </c>
      <c r="D76" s="19" t="s">
        <v>78</v>
      </c>
      <c r="E76" s="18">
        <f t="shared" si="2"/>
        <v>0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2" x14ac:dyDescent="0.25">
      <c r="A77" s="18"/>
      <c r="B77" s="19" t="s">
        <v>673</v>
      </c>
      <c r="C77" s="19" t="s">
        <v>674</v>
      </c>
      <c r="D77" s="19" t="s">
        <v>9</v>
      </c>
      <c r="E77" s="18">
        <f t="shared" si="2"/>
        <v>0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2" x14ac:dyDescent="0.25">
      <c r="A78" s="18"/>
      <c r="B78" s="19" t="s">
        <v>605</v>
      </c>
      <c r="C78" s="19" t="s">
        <v>606</v>
      </c>
      <c r="D78" s="19" t="s">
        <v>607</v>
      </c>
      <c r="E78" s="18">
        <f t="shared" si="2"/>
        <v>0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1:22" x14ac:dyDescent="0.25">
      <c r="A79" s="18"/>
      <c r="B79" s="19" t="s">
        <v>590</v>
      </c>
      <c r="C79" s="19" t="s">
        <v>591</v>
      </c>
      <c r="D79" s="19" t="s">
        <v>21</v>
      </c>
      <c r="E79" s="18">
        <f t="shared" si="2"/>
        <v>0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2" x14ac:dyDescent="0.25">
      <c r="A80" s="18"/>
      <c r="B80" s="19" t="s">
        <v>623</v>
      </c>
      <c r="C80" s="19" t="s">
        <v>624</v>
      </c>
      <c r="D80" s="19" t="s">
        <v>15</v>
      </c>
      <c r="E80" s="18">
        <f t="shared" si="2"/>
        <v>0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1:22" x14ac:dyDescent="0.25">
      <c r="A81" s="18"/>
      <c r="B81" s="19" t="s">
        <v>634</v>
      </c>
      <c r="C81" s="19" t="s">
        <v>635</v>
      </c>
      <c r="D81" s="19" t="s">
        <v>39</v>
      </c>
      <c r="E81" s="18">
        <f t="shared" si="2"/>
        <v>0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1:22" x14ac:dyDescent="0.25">
      <c r="A82" s="18"/>
      <c r="B82" s="19" t="s">
        <v>592</v>
      </c>
      <c r="C82" s="19" t="s">
        <v>593</v>
      </c>
      <c r="D82" s="19" t="s">
        <v>594</v>
      </c>
      <c r="E82" s="18">
        <f t="shared" si="2"/>
        <v>0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1:22" x14ac:dyDescent="0.25">
      <c r="A83" s="18"/>
      <c r="B83" s="19" t="s">
        <v>666</v>
      </c>
      <c r="C83" s="19" t="s">
        <v>667</v>
      </c>
      <c r="D83" s="19" t="s">
        <v>233</v>
      </c>
      <c r="E83" s="18">
        <f t="shared" si="2"/>
        <v>0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1:22" x14ac:dyDescent="0.25">
      <c r="A84" s="18"/>
      <c r="B84" s="19" t="s">
        <v>646</v>
      </c>
      <c r="C84" s="19" t="s">
        <v>647</v>
      </c>
      <c r="D84" s="19" t="s">
        <v>12</v>
      </c>
      <c r="E84" s="18">
        <f t="shared" si="2"/>
        <v>0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1:22" x14ac:dyDescent="0.25">
      <c r="A85" s="18"/>
      <c r="B85" s="19" t="s">
        <v>603</v>
      </c>
      <c r="C85" s="19" t="s">
        <v>604</v>
      </c>
      <c r="D85" s="19" t="s">
        <v>50</v>
      </c>
      <c r="E85" s="18">
        <f t="shared" si="2"/>
        <v>0</v>
      </c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1:22" x14ac:dyDescent="0.25">
      <c r="A86" s="18"/>
      <c r="B86" s="19" t="s">
        <v>597</v>
      </c>
      <c r="C86" s="19" t="s">
        <v>598</v>
      </c>
      <c r="D86" s="19" t="s">
        <v>2</v>
      </c>
      <c r="E86" s="18">
        <f t="shared" si="2"/>
        <v>0</v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1:22" x14ac:dyDescent="0.25">
      <c r="A87" s="18"/>
      <c r="B87" s="19" t="s">
        <v>654</v>
      </c>
      <c r="C87" s="19" t="s">
        <v>655</v>
      </c>
      <c r="D87" s="19" t="s">
        <v>60</v>
      </c>
      <c r="E87" s="18">
        <f t="shared" si="2"/>
        <v>0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2" x14ac:dyDescent="0.25">
      <c r="A88" s="18"/>
      <c r="B88" s="19" t="s">
        <v>642</v>
      </c>
      <c r="C88" s="19" t="s">
        <v>643</v>
      </c>
      <c r="D88" s="19" t="s">
        <v>21</v>
      </c>
      <c r="E88" s="18">
        <f t="shared" si="2"/>
        <v>0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 x14ac:dyDescent="0.25">
      <c r="A89" s="18"/>
      <c r="B89" s="19" t="s">
        <v>595</v>
      </c>
      <c r="C89" s="19" t="s">
        <v>596</v>
      </c>
      <c r="D89" s="19" t="s">
        <v>45</v>
      </c>
      <c r="E89" s="18">
        <f t="shared" si="2"/>
        <v>0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 x14ac:dyDescent="0.25">
      <c r="A90" s="18"/>
      <c r="B90" s="19" t="s">
        <v>671</v>
      </c>
      <c r="C90" s="19" t="s">
        <v>672</v>
      </c>
      <c r="D90" s="19" t="s">
        <v>44</v>
      </c>
      <c r="E90" s="18">
        <f t="shared" si="2"/>
        <v>0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 x14ac:dyDescent="0.25">
      <c r="A91" s="18"/>
      <c r="B91" s="19" t="s">
        <v>668</v>
      </c>
      <c r="C91" s="19" t="s">
        <v>669</v>
      </c>
      <c r="D91" s="19" t="s">
        <v>670</v>
      </c>
      <c r="E91" s="18">
        <f t="shared" si="2"/>
        <v>0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 x14ac:dyDescent="0.25">
      <c r="A92" s="18"/>
      <c r="B92" s="19" t="s">
        <v>610</v>
      </c>
      <c r="C92" s="19" t="s">
        <v>611</v>
      </c>
      <c r="D92" s="19" t="s">
        <v>63</v>
      </c>
      <c r="E92" s="18">
        <f t="shared" si="2"/>
        <v>0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2" x14ac:dyDescent="0.25">
      <c r="A93" s="18"/>
      <c r="B93" s="19" t="s">
        <v>608</v>
      </c>
      <c r="C93" s="19" t="s">
        <v>609</v>
      </c>
      <c r="D93" s="19" t="s">
        <v>38</v>
      </c>
      <c r="E93" s="18">
        <f t="shared" si="2"/>
        <v>0</v>
      </c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 x14ac:dyDescent="0.25">
      <c r="A94" s="18"/>
      <c r="B94" s="19" t="s">
        <v>648</v>
      </c>
      <c r="C94" s="19" t="s">
        <v>649</v>
      </c>
      <c r="D94" s="19" t="s">
        <v>45</v>
      </c>
      <c r="E94" s="18">
        <f t="shared" si="2"/>
        <v>0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2" x14ac:dyDescent="0.25">
      <c r="A95" s="18"/>
      <c r="B95" s="19" t="s">
        <v>675</v>
      </c>
      <c r="C95" s="19" t="s">
        <v>676</v>
      </c>
      <c r="D95" s="19" t="s">
        <v>45</v>
      </c>
      <c r="E95" s="18">
        <f t="shared" si="2"/>
        <v>0</v>
      </c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x14ac:dyDescent="0.25">
      <c r="A96" s="18"/>
      <c r="B96" s="19" t="s">
        <v>583</v>
      </c>
      <c r="C96" s="19" t="s">
        <v>584</v>
      </c>
      <c r="D96" s="19" t="s">
        <v>585</v>
      </c>
      <c r="E96" s="18">
        <f t="shared" si="2"/>
        <v>0</v>
      </c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 x14ac:dyDescent="0.25">
      <c r="A97" s="18"/>
      <c r="B97" s="19" t="s">
        <v>650</v>
      </c>
      <c r="C97" s="19" t="s">
        <v>651</v>
      </c>
      <c r="D97" s="19" t="s">
        <v>193</v>
      </c>
      <c r="E97" s="18">
        <f t="shared" si="2"/>
        <v>0</v>
      </c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 x14ac:dyDescent="0.25">
      <c r="A98" s="18"/>
      <c r="B98" s="19" t="s">
        <v>579</v>
      </c>
      <c r="C98" s="19" t="s">
        <v>580</v>
      </c>
      <c r="D98" s="19" t="s">
        <v>517</v>
      </c>
      <c r="E98" s="18">
        <f t="shared" si="2"/>
        <v>0</v>
      </c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1:22" x14ac:dyDescent="0.25">
      <c r="A99" s="18"/>
      <c r="B99" s="19" t="s">
        <v>625</v>
      </c>
      <c r="C99" s="19" t="s">
        <v>626</v>
      </c>
      <c r="D99" s="19" t="s">
        <v>627</v>
      </c>
      <c r="E99" s="18">
        <f t="shared" si="2"/>
        <v>0</v>
      </c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 x14ac:dyDescent="0.25">
      <c r="A100" s="18"/>
      <c r="B100" s="19" t="s">
        <v>573</v>
      </c>
      <c r="C100" s="19" t="s">
        <v>574</v>
      </c>
      <c r="D100" s="19" t="s">
        <v>575</v>
      </c>
      <c r="E100" s="18">
        <f t="shared" si="2"/>
        <v>0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 x14ac:dyDescent="0.25">
      <c r="A101" s="18"/>
      <c r="B101" s="19" t="s">
        <v>658</v>
      </c>
      <c r="C101" s="19" t="s">
        <v>659</v>
      </c>
      <c r="D101" s="19" t="s">
        <v>78</v>
      </c>
      <c r="E101" s="18">
        <f t="shared" si="2"/>
        <v>0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 x14ac:dyDescent="0.25">
      <c r="A102" s="18"/>
      <c r="B102" s="19" t="s">
        <v>586</v>
      </c>
      <c r="C102" s="19" t="s">
        <v>587</v>
      </c>
      <c r="D102" s="19" t="s">
        <v>43</v>
      </c>
      <c r="E102" s="18">
        <f t="shared" si="2"/>
        <v>0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 x14ac:dyDescent="0.25">
      <c r="A103" s="18"/>
      <c r="B103" s="19" t="s">
        <v>662</v>
      </c>
      <c r="C103" s="19" t="s">
        <v>663</v>
      </c>
      <c r="D103" s="19" t="s">
        <v>4</v>
      </c>
      <c r="E103" s="18">
        <f t="shared" si="2"/>
        <v>0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 x14ac:dyDescent="0.25">
      <c r="A104" s="18"/>
      <c r="B104" s="19" t="s">
        <v>664</v>
      </c>
      <c r="C104" s="19" t="s">
        <v>665</v>
      </c>
      <c r="D104" s="19" t="s">
        <v>81</v>
      </c>
      <c r="E104" s="18">
        <f t="shared" ref="E104:E135" si="3">SUM(F104:V104)</f>
        <v>0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 x14ac:dyDescent="0.25">
      <c r="A105" s="18"/>
      <c r="B105" s="19" t="s">
        <v>652</v>
      </c>
      <c r="C105" s="19" t="s">
        <v>653</v>
      </c>
      <c r="D105" s="19" t="s">
        <v>332</v>
      </c>
      <c r="E105" s="18">
        <f t="shared" si="3"/>
        <v>0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 x14ac:dyDescent="0.25">
      <c r="A106" s="18"/>
      <c r="B106" s="19" t="s">
        <v>621</v>
      </c>
      <c r="C106" s="19" t="s">
        <v>622</v>
      </c>
      <c r="D106" s="19" t="s">
        <v>15</v>
      </c>
      <c r="E106" s="18">
        <f t="shared" si="3"/>
        <v>0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 x14ac:dyDescent="0.25">
      <c r="A107" s="18"/>
      <c r="B107" s="19" t="s">
        <v>612</v>
      </c>
      <c r="C107" s="19" t="s">
        <v>613</v>
      </c>
      <c r="D107" s="19" t="s">
        <v>517</v>
      </c>
      <c r="E107" s="18">
        <f t="shared" si="3"/>
        <v>0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x14ac:dyDescent="0.25">
      <c r="A108" s="18"/>
      <c r="B108" s="19" t="s">
        <v>576</v>
      </c>
      <c r="C108" s="19" t="s">
        <v>577</v>
      </c>
      <c r="D108" s="19" t="s">
        <v>578</v>
      </c>
      <c r="E108" s="18">
        <f t="shared" si="3"/>
        <v>0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</sheetData>
  <autoFilter ref="B7:V7">
    <sortState ref="B8:V108">
      <sortCondition descending="1" ref="E7:E108"/>
    </sortState>
  </autoFilter>
  <mergeCells count="20">
    <mergeCell ref="A1:D1"/>
    <mergeCell ref="A3:D3"/>
    <mergeCell ref="A4:D4"/>
    <mergeCell ref="F2:F6"/>
    <mergeCell ref="G2:G6"/>
    <mergeCell ref="H2:H6"/>
    <mergeCell ref="I2:I6"/>
    <mergeCell ref="J2:J6"/>
    <mergeCell ref="K2:K6"/>
    <mergeCell ref="L2:L6"/>
    <mergeCell ref="M2:M6"/>
    <mergeCell ref="N2:N6"/>
    <mergeCell ref="O2:O6"/>
    <mergeCell ref="P2:P6"/>
    <mergeCell ref="V2:V6"/>
    <mergeCell ref="Q2:Q6"/>
    <mergeCell ref="R2:R6"/>
    <mergeCell ref="S2:S6"/>
    <mergeCell ref="T2:T6"/>
    <mergeCell ref="U2:U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A4" sqref="A4:D4"/>
    </sheetView>
  </sheetViews>
  <sheetFormatPr defaultColWidth="8.85546875" defaultRowHeight="15" x14ac:dyDescent="0.25"/>
  <cols>
    <col min="1" max="1" width="6.85546875" style="16" customWidth="1"/>
    <col min="2" max="2" width="12.140625" bestFit="1" customWidth="1"/>
    <col min="3" max="3" width="26.28515625" bestFit="1" customWidth="1"/>
    <col min="4" max="4" width="35.85546875" bestFit="1" customWidth="1"/>
    <col min="5" max="5" width="9" style="16" customWidth="1"/>
    <col min="6" max="24" width="5" customWidth="1"/>
  </cols>
  <sheetData>
    <row r="1" spans="1:22" s="5" customFormat="1" ht="21" x14ac:dyDescent="0.35">
      <c r="A1" s="24" t="s">
        <v>880</v>
      </c>
      <c r="B1" s="24"/>
      <c r="C1" s="24"/>
      <c r="D1" s="24"/>
      <c r="E1" s="13"/>
    </row>
    <row r="2" spans="1:22" s="5" customFormat="1" ht="8.25" customHeight="1" x14ac:dyDescent="0.35">
      <c r="A2" s="13"/>
      <c r="B2" s="6"/>
      <c r="C2" s="6"/>
      <c r="D2" s="6"/>
      <c r="E2" s="16"/>
      <c r="F2" s="29" t="s">
        <v>881</v>
      </c>
      <c r="G2" s="23" t="s">
        <v>882</v>
      </c>
      <c r="H2" s="22" t="s">
        <v>890</v>
      </c>
      <c r="I2" s="22" t="s">
        <v>891</v>
      </c>
      <c r="J2" s="22" t="s">
        <v>892</v>
      </c>
      <c r="K2" s="22" t="s">
        <v>893</v>
      </c>
      <c r="L2" s="22" t="s">
        <v>893</v>
      </c>
      <c r="M2" s="22" t="s">
        <v>894</v>
      </c>
      <c r="N2" s="22" t="s">
        <v>894</v>
      </c>
      <c r="O2" s="22" t="s">
        <v>895</v>
      </c>
      <c r="P2" s="22" t="s">
        <v>896</v>
      </c>
      <c r="Q2" s="22" t="s">
        <v>897</v>
      </c>
      <c r="R2" s="22" t="s">
        <v>897</v>
      </c>
      <c r="S2" s="22" t="s">
        <v>898</v>
      </c>
      <c r="T2" s="22" t="s">
        <v>898</v>
      </c>
      <c r="U2" s="22" t="s">
        <v>899</v>
      </c>
      <c r="V2" s="22" t="s">
        <v>900</v>
      </c>
    </row>
    <row r="3" spans="1:22" s="5" customFormat="1" ht="21" x14ac:dyDescent="0.35">
      <c r="A3" s="25" t="s">
        <v>879</v>
      </c>
      <c r="B3" s="26"/>
      <c r="C3" s="26"/>
      <c r="D3" s="26"/>
      <c r="E3" s="16"/>
      <c r="F3" s="29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27" t="s">
        <v>901</v>
      </c>
      <c r="B4" s="28"/>
      <c r="C4" s="28"/>
      <c r="D4" s="28"/>
      <c r="F4" s="29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6.75" customHeight="1" x14ac:dyDescent="0.25">
      <c r="A5" s="14"/>
      <c r="B5" s="5"/>
      <c r="F5" s="29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s="2" customFormat="1" ht="12" x14ac:dyDescent="0.2">
      <c r="A6" s="15" t="s">
        <v>872</v>
      </c>
      <c r="B6" s="3" t="s">
        <v>0</v>
      </c>
      <c r="C6" s="3" t="s">
        <v>871</v>
      </c>
      <c r="D6" s="3" t="s">
        <v>870</v>
      </c>
      <c r="E6" s="17" t="s">
        <v>889</v>
      </c>
      <c r="F6" s="2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" customFormat="1" ht="12" x14ac:dyDescent="0.2">
      <c r="A7" s="15"/>
      <c r="B7" s="3"/>
      <c r="C7" s="3"/>
      <c r="D7" s="3"/>
      <c r="E7" s="17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8" t="s">
        <v>1</v>
      </c>
      <c r="B8" s="19" t="s">
        <v>679</v>
      </c>
      <c r="C8" s="19" t="s">
        <v>680</v>
      </c>
      <c r="D8" s="19" t="s">
        <v>681</v>
      </c>
      <c r="E8" s="18">
        <f t="shared" ref="E8:E24" si="0">SUM(F8:V8)</f>
        <v>150</v>
      </c>
      <c r="F8" s="20">
        <v>50</v>
      </c>
      <c r="G8" s="20">
        <v>100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18" t="s">
        <v>3</v>
      </c>
      <c r="B9" s="19" t="s">
        <v>684</v>
      </c>
      <c r="C9" s="19" t="s">
        <v>685</v>
      </c>
      <c r="D9" s="19" t="s">
        <v>686</v>
      </c>
      <c r="E9" s="18">
        <f t="shared" si="0"/>
        <v>90</v>
      </c>
      <c r="F9" s="20">
        <v>30</v>
      </c>
      <c r="G9" s="20">
        <v>60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5">
      <c r="A10" s="18" t="s">
        <v>5</v>
      </c>
      <c r="B10" s="19" t="s">
        <v>693</v>
      </c>
      <c r="C10" s="19" t="s">
        <v>694</v>
      </c>
      <c r="D10" s="19" t="s">
        <v>681</v>
      </c>
      <c r="E10" s="18">
        <f t="shared" si="0"/>
        <v>82</v>
      </c>
      <c r="F10" s="20">
        <v>37</v>
      </c>
      <c r="G10" s="20">
        <v>45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18" t="s">
        <v>6</v>
      </c>
      <c r="B11" s="19" t="s">
        <v>682</v>
      </c>
      <c r="C11" s="19" t="s">
        <v>683</v>
      </c>
      <c r="D11" s="19" t="s">
        <v>21</v>
      </c>
      <c r="E11" s="18">
        <f t="shared" si="0"/>
        <v>75</v>
      </c>
      <c r="F11" s="20"/>
      <c r="G11" s="20">
        <v>75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5">
      <c r="A12" s="18" t="s">
        <v>8</v>
      </c>
      <c r="B12" s="19" t="s">
        <v>687</v>
      </c>
      <c r="C12" s="19" t="s">
        <v>688</v>
      </c>
      <c r="D12" s="19" t="s">
        <v>2</v>
      </c>
      <c r="E12" s="18">
        <f t="shared" si="0"/>
        <v>55</v>
      </c>
      <c r="F12" s="20"/>
      <c r="G12" s="20">
        <v>55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18" t="s">
        <v>10</v>
      </c>
      <c r="B13" s="19" t="s">
        <v>689</v>
      </c>
      <c r="C13" s="19" t="s">
        <v>690</v>
      </c>
      <c r="D13" s="19" t="s">
        <v>21</v>
      </c>
      <c r="E13" s="18">
        <f t="shared" si="0"/>
        <v>51</v>
      </c>
      <c r="F13" s="20"/>
      <c r="G13" s="20">
        <v>51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A14" s="18" t="s">
        <v>11</v>
      </c>
      <c r="B14" s="19" t="s">
        <v>691</v>
      </c>
      <c r="C14" s="19" t="s">
        <v>692</v>
      </c>
      <c r="D14" s="19" t="s">
        <v>41</v>
      </c>
      <c r="E14" s="18">
        <f t="shared" si="0"/>
        <v>48</v>
      </c>
      <c r="F14" s="20"/>
      <c r="G14" s="20">
        <v>48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18" t="s">
        <v>13</v>
      </c>
      <c r="B15" s="19" t="s">
        <v>695</v>
      </c>
      <c r="C15" s="19" t="s">
        <v>696</v>
      </c>
      <c r="D15" s="19" t="s">
        <v>30</v>
      </c>
      <c r="E15" s="18">
        <f t="shared" si="0"/>
        <v>42</v>
      </c>
      <c r="F15" s="20"/>
      <c r="G15" s="20">
        <v>42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18"/>
      <c r="B16" s="19" t="s">
        <v>697</v>
      </c>
      <c r="C16" s="19" t="s">
        <v>698</v>
      </c>
      <c r="D16" s="19" t="s">
        <v>41</v>
      </c>
      <c r="E16" s="18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18"/>
      <c r="B17" s="19" t="s">
        <v>699</v>
      </c>
      <c r="C17" s="19" t="s">
        <v>700</v>
      </c>
      <c r="D17" s="19" t="s">
        <v>33</v>
      </c>
      <c r="E17" s="18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18"/>
      <c r="B18" s="19" t="s">
        <v>701</v>
      </c>
      <c r="C18" s="19" t="s">
        <v>702</v>
      </c>
      <c r="D18" s="19" t="s">
        <v>135</v>
      </c>
      <c r="E18" s="18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18"/>
      <c r="B19" s="19" t="s">
        <v>703</v>
      </c>
      <c r="C19" s="19" t="s">
        <v>704</v>
      </c>
      <c r="D19" s="19" t="s">
        <v>21</v>
      </c>
      <c r="E19" s="18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5">
      <c r="A20" s="18"/>
      <c r="B20" s="19" t="s">
        <v>705</v>
      </c>
      <c r="C20" s="19" t="s">
        <v>706</v>
      </c>
      <c r="D20" s="19" t="s">
        <v>282</v>
      </c>
      <c r="E20" s="18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18"/>
      <c r="B21" s="19" t="s">
        <v>707</v>
      </c>
      <c r="C21" s="19" t="s">
        <v>708</v>
      </c>
      <c r="D21" s="19" t="s">
        <v>63</v>
      </c>
      <c r="E21" s="18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5">
      <c r="A22" s="18"/>
      <c r="B22" s="19" t="s">
        <v>709</v>
      </c>
      <c r="C22" s="19" t="s">
        <v>710</v>
      </c>
      <c r="D22" s="19" t="s">
        <v>670</v>
      </c>
      <c r="E22" s="18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18"/>
      <c r="B23" s="19" t="s">
        <v>711</v>
      </c>
      <c r="C23" s="19" t="s">
        <v>712</v>
      </c>
      <c r="D23" s="19" t="s">
        <v>681</v>
      </c>
      <c r="E23" s="18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18"/>
      <c r="B24" s="19" t="s">
        <v>713</v>
      </c>
      <c r="C24" s="19" t="s">
        <v>714</v>
      </c>
      <c r="D24" s="19" t="s">
        <v>9</v>
      </c>
      <c r="E24" s="18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</sheetData>
  <autoFilter ref="B7:V7">
    <sortState ref="B8:V24">
      <sortCondition descending="1" ref="E7:E24"/>
    </sortState>
  </autoFilter>
  <mergeCells count="20">
    <mergeCell ref="A1:D1"/>
    <mergeCell ref="A3:D3"/>
    <mergeCell ref="A4:D4"/>
    <mergeCell ref="F2:F6"/>
    <mergeCell ref="G2:G6"/>
    <mergeCell ref="H2:H6"/>
    <mergeCell ref="I2:I6"/>
    <mergeCell ref="J2:J6"/>
    <mergeCell ref="K2:K6"/>
    <mergeCell ref="L2:L6"/>
    <mergeCell ref="M2:M6"/>
    <mergeCell ref="N2:N6"/>
    <mergeCell ref="O2:O6"/>
    <mergeCell ref="P2:P6"/>
    <mergeCell ref="V2:V6"/>
    <mergeCell ref="Q2:Q6"/>
    <mergeCell ref="R2:R6"/>
    <mergeCell ref="S2:S6"/>
    <mergeCell ref="T2:T6"/>
    <mergeCell ref="U2:U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A4" sqref="A4:D4"/>
    </sheetView>
  </sheetViews>
  <sheetFormatPr defaultColWidth="8.85546875" defaultRowHeight="15" x14ac:dyDescent="0.25"/>
  <cols>
    <col min="1" max="1" width="6.85546875" style="16" customWidth="1"/>
    <col min="2" max="2" width="12.140625" bestFit="1" customWidth="1"/>
    <col min="3" max="3" width="26.28515625" bestFit="1" customWidth="1"/>
    <col min="4" max="4" width="35.85546875" bestFit="1" customWidth="1"/>
    <col min="5" max="5" width="8.7109375" style="16" customWidth="1"/>
    <col min="6" max="27" width="5.140625" customWidth="1"/>
  </cols>
  <sheetData>
    <row r="1" spans="1:22" s="5" customFormat="1" ht="21" x14ac:dyDescent="0.35">
      <c r="A1" s="24" t="s">
        <v>880</v>
      </c>
      <c r="B1" s="24"/>
      <c r="C1" s="24"/>
      <c r="D1" s="24"/>
      <c r="E1" s="13"/>
    </row>
    <row r="2" spans="1:22" s="5" customFormat="1" ht="8.25" customHeight="1" x14ac:dyDescent="0.35">
      <c r="A2" s="13"/>
      <c r="B2" s="6"/>
      <c r="C2" s="6"/>
      <c r="D2" s="6"/>
      <c r="E2" s="16"/>
      <c r="F2" s="29" t="s">
        <v>881</v>
      </c>
      <c r="G2" s="23" t="s">
        <v>882</v>
      </c>
      <c r="H2" s="22" t="s">
        <v>890</v>
      </c>
      <c r="I2" s="22" t="s">
        <v>891</v>
      </c>
      <c r="J2" s="22" t="s">
        <v>892</v>
      </c>
      <c r="K2" s="22" t="s">
        <v>893</v>
      </c>
      <c r="L2" s="22" t="s">
        <v>893</v>
      </c>
      <c r="M2" s="22" t="s">
        <v>894</v>
      </c>
      <c r="N2" s="22" t="s">
        <v>894</v>
      </c>
      <c r="O2" s="22" t="s">
        <v>895</v>
      </c>
      <c r="P2" s="22" t="s">
        <v>896</v>
      </c>
      <c r="Q2" s="22" t="s">
        <v>897</v>
      </c>
      <c r="R2" s="22" t="s">
        <v>897</v>
      </c>
      <c r="S2" s="22" t="s">
        <v>898</v>
      </c>
      <c r="T2" s="22" t="s">
        <v>898</v>
      </c>
      <c r="U2" s="22" t="s">
        <v>899</v>
      </c>
      <c r="V2" s="22" t="s">
        <v>900</v>
      </c>
    </row>
    <row r="3" spans="1:22" s="5" customFormat="1" ht="21" x14ac:dyDescent="0.35">
      <c r="A3" s="25" t="s">
        <v>878</v>
      </c>
      <c r="B3" s="26"/>
      <c r="C3" s="26"/>
      <c r="D3" s="26"/>
      <c r="E3" s="16"/>
      <c r="F3" s="29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27" t="s">
        <v>901</v>
      </c>
      <c r="B4" s="28"/>
      <c r="C4" s="28"/>
      <c r="D4" s="28"/>
      <c r="F4" s="29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6.75" customHeight="1" x14ac:dyDescent="0.25">
      <c r="A5" s="14"/>
      <c r="B5" s="5"/>
      <c r="F5" s="29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s="2" customFormat="1" ht="12" x14ac:dyDescent="0.2">
      <c r="A6" s="15" t="s">
        <v>872</v>
      </c>
      <c r="B6" s="3" t="s">
        <v>0</v>
      </c>
      <c r="C6" s="3" t="s">
        <v>871</v>
      </c>
      <c r="D6" s="3" t="s">
        <v>870</v>
      </c>
      <c r="E6" s="17" t="s">
        <v>889</v>
      </c>
      <c r="F6" s="2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" customFormat="1" ht="12" x14ac:dyDescent="0.2">
      <c r="A7" s="15"/>
      <c r="B7" s="3"/>
      <c r="C7" s="3"/>
      <c r="D7" s="3"/>
      <c r="E7" s="17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8" t="s">
        <v>1</v>
      </c>
      <c r="B8" s="19" t="s">
        <v>715</v>
      </c>
      <c r="C8" s="19" t="s">
        <v>716</v>
      </c>
      <c r="D8" s="19" t="s">
        <v>681</v>
      </c>
      <c r="E8" s="18">
        <f t="shared" ref="E8:E33" si="0">SUM(F8:V8)</f>
        <v>127</v>
      </c>
      <c r="F8" s="20">
        <v>27</v>
      </c>
      <c r="G8" s="20">
        <v>100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18" t="s">
        <v>3</v>
      </c>
      <c r="B9" s="19" t="s">
        <v>719</v>
      </c>
      <c r="C9" s="19" t="s">
        <v>720</v>
      </c>
      <c r="D9" s="19" t="s">
        <v>681</v>
      </c>
      <c r="E9" s="18">
        <f t="shared" si="0"/>
        <v>90</v>
      </c>
      <c r="F9" s="20">
        <v>30</v>
      </c>
      <c r="G9" s="20">
        <v>60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5">
      <c r="A10" s="18" t="s">
        <v>5</v>
      </c>
      <c r="B10" s="19" t="s">
        <v>721</v>
      </c>
      <c r="C10" s="19" t="s">
        <v>722</v>
      </c>
      <c r="D10" s="19" t="s">
        <v>723</v>
      </c>
      <c r="E10" s="18">
        <f t="shared" si="0"/>
        <v>79</v>
      </c>
      <c r="F10" s="20">
        <v>24</v>
      </c>
      <c r="G10" s="20">
        <v>55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18" t="s">
        <v>6</v>
      </c>
      <c r="B11" s="19" t="s">
        <v>717</v>
      </c>
      <c r="C11" s="19" t="s">
        <v>718</v>
      </c>
      <c r="D11" s="19" t="s">
        <v>63</v>
      </c>
      <c r="E11" s="18">
        <f t="shared" si="0"/>
        <v>75</v>
      </c>
      <c r="F11" s="20"/>
      <c r="G11" s="20">
        <v>75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5">
      <c r="A12" s="18" t="s">
        <v>8</v>
      </c>
      <c r="B12" s="19" t="s">
        <v>735</v>
      </c>
      <c r="C12" s="19" t="s">
        <v>736</v>
      </c>
      <c r="D12" s="19" t="s">
        <v>681</v>
      </c>
      <c r="E12" s="18">
        <f t="shared" si="0"/>
        <v>75</v>
      </c>
      <c r="F12" s="20">
        <v>37</v>
      </c>
      <c r="G12" s="20">
        <v>38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18" t="s">
        <v>10</v>
      </c>
      <c r="B13" s="19" t="s">
        <v>724</v>
      </c>
      <c r="C13" s="19" t="s">
        <v>725</v>
      </c>
      <c r="D13" s="19" t="s">
        <v>325</v>
      </c>
      <c r="E13" s="18">
        <f t="shared" si="0"/>
        <v>69</v>
      </c>
      <c r="F13" s="20">
        <v>18</v>
      </c>
      <c r="G13" s="20">
        <v>51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A14" s="18" t="s">
        <v>11</v>
      </c>
      <c r="B14" s="19" t="s">
        <v>728</v>
      </c>
      <c r="C14" s="19" t="s">
        <v>729</v>
      </c>
      <c r="D14" s="19" t="s">
        <v>681</v>
      </c>
      <c r="E14" s="18">
        <f t="shared" si="0"/>
        <v>66</v>
      </c>
      <c r="F14" s="20">
        <v>21</v>
      </c>
      <c r="G14" s="20">
        <v>45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18" t="s">
        <v>13</v>
      </c>
      <c r="B15" s="19" t="s">
        <v>730</v>
      </c>
      <c r="C15" s="19" t="s">
        <v>731</v>
      </c>
      <c r="D15" s="19" t="s">
        <v>732</v>
      </c>
      <c r="E15" s="18">
        <f t="shared" si="0"/>
        <v>62</v>
      </c>
      <c r="F15" s="20">
        <v>20</v>
      </c>
      <c r="G15" s="20">
        <v>42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18" t="s">
        <v>14</v>
      </c>
      <c r="B16" s="19" t="s">
        <v>745</v>
      </c>
      <c r="C16" s="19" t="s">
        <v>746</v>
      </c>
      <c r="D16" s="19" t="s">
        <v>747</v>
      </c>
      <c r="E16" s="18">
        <f t="shared" si="0"/>
        <v>50</v>
      </c>
      <c r="F16" s="20">
        <v>50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18" t="s">
        <v>16</v>
      </c>
      <c r="B17" s="19" t="s">
        <v>726</v>
      </c>
      <c r="C17" s="19" t="s">
        <v>727</v>
      </c>
      <c r="D17" s="19" t="s">
        <v>670</v>
      </c>
      <c r="E17" s="18">
        <f t="shared" si="0"/>
        <v>48</v>
      </c>
      <c r="F17" s="20"/>
      <c r="G17" s="20">
        <v>48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18" t="s">
        <v>18</v>
      </c>
      <c r="B18" s="19" t="s">
        <v>733</v>
      </c>
      <c r="C18" s="19" t="s">
        <v>734</v>
      </c>
      <c r="D18" s="19" t="s">
        <v>670</v>
      </c>
      <c r="E18" s="18">
        <f t="shared" si="0"/>
        <v>40</v>
      </c>
      <c r="F18" s="20"/>
      <c r="G18" s="20">
        <v>40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18" t="s">
        <v>20</v>
      </c>
      <c r="B19" s="19" t="s">
        <v>737</v>
      </c>
      <c r="C19" s="19" t="s">
        <v>738</v>
      </c>
      <c r="D19" s="19" t="s">
        <v>739</v>
      </c>
      <c r="E19" s="18">
        <f t="shared" si="0"/>
        <v>37</v>
      </c>
      <c r="F19" s="20"/>
      <c r="G19" s="20">
        <v>37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5">
      <c r="A20" s="18" t="s">
        <v>22</v>
      </c>
      <c r="B20" s="19" t="s">
        <v>740</v>
      </c>
      <c r="C20" s="19" t="s">
        <v>741</v>
      </c>
      <c r="D20" s="19" t="s">
        <v>742</v>
      </c>
      <c r="E20" s="18">
        <f t="shared" si="0"/>
        <v>36</v>
      </c>
      <c r="F20" s="20"/>
      <c r="G20" s="20">
        <v>36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18" t="s">
        <v>24</v>
      </c>
      <c r="B21" s="20">
        <v>10023478226</v>
      </c>
      <c r="C21" s="20" t="s">
        <v>886</v>
      </c>
      <c r="D21" s="19" t="s">
        <v>30</v>
      </c>
      <c r="E21" s="18">
        <f t="shared" si="0"/>
        <v>22</v>
      </c>
      <c r="F21" s="20">
        <v>22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5">
      <c r="A22" s="18" t="s">
        <v>25</v>
      </c>
      <c r="B22" s="20">
        <v>10015426519</v>
      </c>
      <c r="C22" s="20" t="s">
        <v>887</v>
      </c>
      <c r="D22" s="19" t="s">
        <v>63</v>
      </c>
      <c r="E22" s="18">
        <f t="shared" si="0"/>
        <v>19</v>
      </c>
      <c r="F22" s="20">
        <v>19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18" t="s">
        <v>26</v>
      </c>
      <c r="B23" s="19" t="s">
        <v>743</v>
      </c>
      <c r="C23" s="19" t="s">
        <v>744</v>
      </c>
      <c r="D23" s="19" t="s">
        <v>681</v>
      </c>
      <c r="E23" s="18">
        <f t="shared" si="0"/>
        <v>17</v>
      </c>
      <c r="F23" s="20">
        <v>17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18" t="s">
        <v>27</v>
      </c>
      <c r="B24" s="20">
        <v>10014825018</v>
      </c>
      <c r="C24" s="20" t="s">
        <v>888</v>
      </c>
      <c r="D24" s="19" t="s">
        <v>45</v>
      </c>
      <c r="E24" s="18">
        <f t="shared" si="0"/>
        <v>16</v>
      </c>
      <c r="F24" s="20">
        <v>16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18"/>
      <c r="B25" s="19" t="s">
        <v>748</v>
      </c>
      <c r="C25" s="19" t="s">
        <v>749</v>
      </c>
      <c r="D25" s="19" t="s">
        <v>750</v>
      </c>
      <c r="E25" s="18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25">
      <c r="A26" s="18"/>
      <c r="B26" s="19" t="s">
        <v>751</v>
      </c>
      <c r="C26" s="19" t="s">
        <v>752</v>
      </c>
      <c r="D26" s="19" t="s">
        <v>325</v>
      </c>
      <c r="E26" s="18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18"/>
      <c r="B27" s="19" t="s">
        <v>753</v>
      </c>
      <c r="C27" s="19" t="s">
        <v>754</v>
      </c>
      <c r="D27" s="19" t="s">
        <v>40</v>
      </c>
      <c r="E27" s="18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25">
      <c r="A28" s="18"/>
      <c r="B28" s="19" t="s">
        <v>755</v>
      </c>
      <c r="C28" s="19" t="s">
        <v>756</v>
      </c>
      <c r="D28" s="19" t="s">
        <v>40</v>
      </c>
      <c r="E28" s="18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25">
      <c r="A29" s="18"/>
      <c r="B29" s="19" t="s">
        <v>757</v>
      </c>
      <c r="C29" s="19" t="s">
        <v>758</v>
      </c>
      <c r="D29" s="19" t="s">
        <v>681</v>
      </c>
      <c r="E29" s="18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18"/>
      <c r="B30" s="19" t="s">
        <v>759</v>
      </c>
      <c r="C30" s="19" t="s">
        <v>760</v>
      </c>
      <c r="D30" s="19" t="s">
        <v>681</v>
      </c>
      <c r="E30" s="18">
        <f t="shared" si="0"/>
        <v>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25">
      <c r="A31" s="21"/>
      <c r="B31" s="19" t="s">
        <v>761</v>
      </c>
      <c r="C31" s="19" t="s">
        <v>762</v>
      </c>
      <c r="D31" s="19" t="s">
        <v>681</v>
      </c>
      <c r="E31" s="18">
        <f t="shared" si="0"/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21"/>
      <c r="B32" s="19" t="s">
        <v>763</v>
      </c>
      <c r="C32" s="19" t="s">
        <v>764</v>
      </c>
      <c r="D32" s="19" t="s">
        <v>44</v>
      </c>
      <c r="E32" s="18">
        <f t="shared" si="0"/>
        <v>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x14ac:dyDescent="0.25">
      <c r="A33" s="21"/>
      <c r="B33" s="19" t="s">
        <v>765</v>
      </c>
      <c r="C33" s="19" t="s">
        <v>766</v>
      </c>
      <c r="D33" s="19" t="s">
        <v>45</v>
      </c>
      <c r="E33" s="18">
        <f t="shared" si="0"/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</sheetData>
  <autoFilter ref="B7:V7">
    <sortState ref="B8:V33">
      <sortCondition descending="1" ref="E7:E33"/>
    </sortState>
  </autoFilter>
  <mergeCells count="20">
    <mergeCell ref="A1:D1"/>
    <mergeCell ref="A3:D3"/>
    <mergeCell ref="A4:D4"/>
    <mergeCell ref="F2:F6"/>
    <mergeCell ref="G2:G6"/>
    <mergeCell ref="H2:H6"/>
    <mergeCell ref="I2:I6"/>
    <mergeCell ref="J2:J6"/>
    <mergeCell ref="K2:K6"/>
    <mergeCell ref="L2:L6"/>
    <mergeCell ref="M2:M6"/>
    <mergeCell ref="N2:N6"/>
    <mergeCell ref="O2:O6"/>
    <mergeCell ref="P2:P6"/>
    <mergeCell ref="V2:V6"/>
    <mergeCell ref="Q2:Q6"/>
    <mergeCell ref="R2:R6"/>
    <mergeCell ref="S2:S6"/>
    <mergeCell ref="T2:T6"/>
    <mergeCell ref="U2:U6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workbookViewId="0">
      <selection activeCell="C19" sqref="C19"/>
    </sheetView>
  </sheetViews>
  <sheetFormatPr defaultColWidth="8.85546875" defaultRowHeight="15" x14ac:dyDescent="0.25"/>
  <cols>
    <col min="1" max="1" width="6.85546875" style="16" customWidth="1"/>
    <col min="2" max="2" width="11.85546875" bestFit="1" customWidth="1"/>
    <col min="3" max="3" width="26.28515625" bestFit="1" customWidth="1"/>
    <col min="4" max="4" width="35.85546875" bestFit="1" customWidth="1"/>
    <col min="5" max="5" width="9.7109375" style="16" customWidth="1"/>
    <col min="6" max="22" width="5" customWidth="1"/>
  </cols>
  <sheetData>
    <row r="1" spans="1:22" s="5" customFormat="1" ht="21" x14ac:dyDescent="0.35">
      <c r="A1" s="24" t="s">
        <v>880</v>
      </c>
      <c r="B1" s="24"/>
      <c r="C1" s="24"/>
      <c r="D1" s="24"/>
      <c r="E1" s="13"/>
    </row>
    <row r="2" spans="1:22" s="5" customFormat="1" ht="8.25" customHeight="1" x14ac:dyDescent="0.35">
      <c r="A2" s="13"/>
      <c r="B2" s="4"/>
      <c r="C2" s="4"/>
      <c r="D2" s="4"/>
      <c r="E2" s="16"/>
      <c r="F2" s="29" t="s">
        <v>881</v>
      </c>
      <c r="G2" s="23" t="s">
        <v>882</v>
      </c>
      <c r="H2" s="22" t="s">
        <v>890</v>
      </c>
      <c r="I2" s="22" t="s">
        <v>891</v>
      </c>
      <c r="J2" s="22" t="s">
        <v>892</v>
      </c>
      <c r="K2" s="22" t="s">
        <v>893</v>
      </c>
      <c r="L2" s="22" t="s">
        <v>893</v>
      </c>
      <c r="M2" s="22" t="s">
        <v>894</v>
      </c>
      <c r="N2" s="22" t="s">
        <v>894</v>
      </c>
      <c r="O2" s="22" t="s">
        <v>895</v>
      </c>
      <c r="P2" s="22" t="s">
        <v>896</v>
      </c>
      <c r="Q2" s="22" t="s">
        <v>897</v>
      </c>
      <c r="R2" s="22" t="s">
        <v>897</v>
      </c>
      <c r="S2" s="22" t="s">
        <v>898</v>
      </c>
      <c r="T2" s="22" t="s">
        <v>898</v>
      </c>
      <c r="U2" s="22" t="s">
        <v>899</v>
      </c>
      <c r="V2" s="22" t="s">
        <v>900</v>
      </c>
    </row>
    <row r="3" spans="1:22" s="5" customFormat="1" ht="21" x14ac:dyDescent="0.35">
      <c r="A3" s="25" t="s">
        <v>873</v>
      </c>
      <c r="B3" s="26"/>
      <c r="C3" s="26"/>
      <c r="D3" s="26"/>
      <c r="E3" s="16"/>
      <c r="F3" s="29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27" t="s">
        <v>901</v>
      </c>
      <c r="B4" s="28"/>
      <c r="C4" s="28"/>
      <c r="D4" s="28"/>
      <c r="F4" s="29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6.75" customHeight="1" x14ac:dyDescent="0.25">
      <c r="A5" s="14"/>
      <c r="B5" s="5"/>
      <c r="F5" s="29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s="2" customFormat="1" ht="12" customHeight="1" x14ac:dyDescent="0.2">
      <c r="A6" s="15" t="s">
        <v>872</v>
      </c>
      <c r="B6" s="3" t="s">
        <v>0</v>
      </c>
      <c r="C6" s="3" t="s">
        <v>871</v>
      </c>
      <c r="D6" s="3" t="s">
        <v>870</v>
      </c>
      <c r="E6" s="17" t="s">
        <v>889</v>
      </c>
      <c r="F6" s="2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" customFormat="1" ht="12" customHeight="1" x14ac:dyDescent="0.2">
      <c r="A7" s="15"/>
      <c r="B7" s="3"/>
      <c r="C7" s="3"/>
      <c r="D7" s="3"/>
      <c r="E7" s="17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8" t="s">
        <v>1</v>
      </c>
      <c r="B8" s="19" t="s">
        <v>767</v>
      </c>
      <c r="C8" s="19" t="s">
        <v>768</v>
      </c>
      <c r="D8" s="19" t="s">
        <v>681</v>
      </c>
      <c r="E8" s="18">
        <f t="shared" ref="E8:E39" si="0">SUM(F8:V8)</f>
        <v>100</v>
      </c>
      <c r="F8" s="20"/>
      <c r="G8" s="20">
        <v>100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18" t="s">
        <v>3</v>
      </c>
      <c r="B9" s="19" t="s">
        <v>769</v>
      </c>
      <c r="C9" s="19" t="s">
        <v>770</v>
      </c>
      <c r="D9" s="19" t="s">
        <v>670</v>
      </c>
      <c r="E9" s="18">
        <f t="shared" si="0"/>
        <v>99</v>
      </c>
      <c r="F9" s="20">
        <v>24</v>
      </c>
      <c r="G9" s="20">
        <v>75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5">
      <c r="A10" s="18" t="s">
        <v>5</v>
      </c>
      <c r="B10" s="19" t="s">
        <v>777</v>
      </c>
      <c r="C10" s="19" t="s">
        <v>778</v>
      </c>
      <c r="D10" s="19" t="s">
        <v>40</v>
      </c>
      <c r="E10" s="18">
        <f t="shared" si="0"/>
        <v>98</v>
      </c>
      <c r="F10" s="20">
        <v>50</v>
      </c>
      <c r="G10" s="20">
        <v>48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18" t="s">
        <v>6</v>
      </c>
      <c r="B11" s="19" t="s">
        <v>787</v>
      </c>
      <c r="C11" s="19" t="s">
        <v>788</v>
      </c>
      <c r="D11" s="19" t="s">
        <v>207</v>
      </c>
      <c r="E11" s="18">
        <f t="shared" si="0"/>
        <v>74</v>
      </c>
      <c r="F11" s="20">
        <v>37</v>
      </c>
      <c r="G11" s="20">
        <v>37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5">
      <c r="A12" s="18" t="s">
        <v>8</v>
      </c>
      <c r="B12" s="19" t="s">
        <v>781</v>
      </c>
      <c r="C12" s="19" t="s">
        <v>782</v>
      </c>
      <c r="D12" s="19" t="s">
        <v>45</v>
      </c>
      <c r="E12" s="18">
        <f t="shared" si="0"/>
        <v>69</v>
      </c>
      <c r="F12" s="20">
        <v>27</v>
      </c>
      <c r="G12" s="20">
        <v>42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18" t="s">
        <v>10</v>
      </c>
      <c r="B13" s="19" t="s">
        <v>771</v>
      </c>
      <c r="C13" s="19" t="s">
        <v>772</v>
      </c>
      <c r="D13" s="19" t="s">
        <v>45</v>
      </c>
      <c r="E13" s="18">
        <f t="shared" si="0"/>
        <v>68</v>
      </c>
      <c r="F13" s="20">
        <v>8</v>
      </c>
      <c r="G13" s="20">
        <v>60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A14" s="18" t="s">
        <v>11</v>
      </c>
      <c r="B14" s="19" t="s">
        <v>775</v>
      </c>
      <c r="C14" s="19" t="s">
        <v>776</v>
      </c>
      <c r="D14" s="19" t="s">
        <v>40</v>
      </c>
      <c r="E14" s="18">
        <f t="shared" si="0"/>
        <v>68</v>
      </c>
      <c r="F14" s="20">
        <v>17</v>
      </c>
      <c r="G14" s="20">
        <v>51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18" t="s">
        <v>13</v>
      </c>
      <c r="B15" s="19" t="s">
        <v>773</v>
      </c>
      <c r="C15" s="19" t="s">
        <v>774</v>
      </c>
      <c r="D15" s="19" t="s">
        <v>21</v>
      </c>
      <c r="E15" s="18">
        <f t="shared" si="0"/>
        <v>64</v>
      </c>
      <c r="F15" s="20">
        <v>9</v>
      </c>
      <c r="G15" s="20">
        <v>55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18" t="s">
        <v>14</v>
      </c>
      <c r="B16" s="19" t="s">
        <v>801</v>
      </c>
      <c r="C16" s="19" t="s">
        <v>802</v>
      </c>
      <c r="D16" s="19" t="s">
        <v>2</v>
      </c>
      <c r="E16" s="18">
        <f t="shared" si="0"/>
        <v>60</v>
      </c>
      <c r="F16" s="20">
        <v>30</v>
      </c>
      <c r="G16" s="20">
        <v>30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18" t="s">
        <v>16</v>
      </c>
      <c r="B17" s="19" t="s">
        <v>783</v>
      </c>
      <c r="C17" s="19" t="s">
        <v>784</v>
      </c>
      <c r="D17" s="19" t="s">
        <v>681</v>
      </c>
      <c r="E17" s="18">
        <f t="shared" si="0"/>
        <v>59</v>
      </c>
      <c r="F17" s="20">
        <v>19</v>
      </c>
      <c r="G17" s="20">
        <v>40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18" t="s">
        <v>18</v>
      </c>
      <c r="B18" s="19" t="s">
        <v>789</v>
      </c>
      <c r="C18" s="19" t="s">
        <v>790</v>
      </c>
      <c r="D18" s="19" t="s">
        <v>50</v>
      </c>
      <c r="E18" s="18">
        <f t="shared" si="0"/>
        <v>58</v>
      </c>
      <c r="F18" s="20">
        <v>22</v>
      </c>
      <c r="G18" s="20">
        <v>36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18" t="s">
        <v>20</v>
      </c>
      <c r="B19" s="19" t="s">
        <v>793</v>
      </c>
      <c r="C19" s="19" t="s">
        <v>794</v>
      </c>
      <c r="D19" s="19" t="s">
        <v>202</v>
      </c>
      <c r="E19" s="18">
        <f t="shared" si="0"/>
        <v>54</v>
      </c>
      <c r="F19" s="20">
        <v>20</v>
      </c>
      <c r="G19" s="20">
        <v>34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5">
      <c r="A20" s="18" t="s">
        <v>22</v>
      </c>
      <c r="B20" s="19" t="s">
        <v>799</v>
      </c>
      <c r="C20" s="19" t="s">
        <v>800</v>
      </c>
      <c r="D20" s="19" t="s">
        <v>30</v>
      </c>
      <c r="E20" s="18">
        <f t="shared" si="0"/>
        <v>52</v>
      </c>
      <c r="F20" s="20">
        <v>21</v>
      </c>
      <c r="G20" s="20">
        <v>31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18" t="s">
        <v>24</v>
      </c>
      <c r="B21" s="19" t="s">
        <v>795</v>
      </c>
      <c r="C21" s="19" t="s">
        <v>796</v>
      </c>
      <c r="D21" s="19" t="s">
        <v>21</v>
      </c>
      <c r="E21" s="18">
        <f t="shared" si="0"/>
        <v>51</v>
      </c>
      <c r="F21" s="20">
        <v>18</v>
      </c>
      <c r="G21" s="20">
        <v>33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5">
      <c r="A22" s="18" t="s">
        <v>25</v>
      </c>
      <c r="B22" s="19" t="s">
        <v>785</v>
      </c>
      <c r="C22" s="19" t="s">
        <v>786</v>
      </c>
      <c r="D22" s="19" t="s">
        <v>466</v>
      </c>
      <c r="E22" s="18">
        <f t="shared" si="0"/>
        <v>49</v>
      </c>
      <c r="F22" s="20">
        <v>11</v>
      </c>
      <c r="G22" s="20">
        <v>38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18" t="s">
        <v>26</v>
      </c>
      <c r="B23" s="19" t="s">
        <v>797</v>
      </c>
      <c r="C23" s="19" t="s">
        <v>798</v>
      </c>
      <c r="D23" s="19" t="s">
        <v>325</v>
      </c>
      <c r="E23" s="18">
        <f t="shared" si="0"/>
        <v>46</v>
      </c>
      <c r="F23" s="20">
        <v>14</v>
      </c>
      <c r="G23" s="20">
        <v>32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18" t="s">
        <v>27</v>
      </c>
      <c r="B24" s="19" t="s">
        <v>779</v>
      </c>
      <c r="C24" s="19" t="s">
        <v>780</v>
      </c>
      <c r="D24" s="19" t="s">
        <v>282</v>
      </c>
      <c r="E24" s="18">
        <f t="shared" si="0"/>
        <v>45</v>
      </c>
      <c r="F24" s="20"/>
      <c r="G24" s="20">
        <v>45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18" t="s">
        <v>28</v>
      </c>
      <c r="B25" s="19" t="s">
        <v>803</v>
      </c>
      <c r="C25" s="19" t="s">
        <v>804</v>
      </c>
      <c r="D25" s="19" t="s">
        <v>45</v>
      </c>
      <c r="E25" s="18">
        <f t="shared" si="0"/>
        <v>44</v>
      </c>
      <c r="F25" s="20">
        <v>15</v>
      </c>
      <c r="G25" s="20">
        <v>29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25">
      <c r="A26" s="18" t="s">
        <v>29</v>
      </c>
      <c r="B26" s="19" t="s">
        <v>791</v>
      </c>
      <c r="C26" s="19" t="s">
        <v>792</v>
      </c>
      <c r="D26" s="19" t="s">
        <v>750</v>
      </c>
      <c r="E26" s="18">
        <f t="shared" si="0"/>
        <v>41</v>
      </c>
      <c r="F26" s="20">
        <v>6</v>
      </c>
      <c r="G26" s="20">
        <v>35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18" t="s">
        <v>31</v>
      </c>
      <c r="B27" s="19" t="s">
        <v>805</v>
      </c>
      <c r="C27" s="19" t="s">
        <v>806</v>
      </c>
      <c r="D27" s="19" t="s">
        <v>466</v>
      </c>
      <c r="E27" s="18">
        <f t="shared" si="0"/>
        <v>40</v>
      </c>
      <c r="F27" s="20">
        <v>12</v>
      </c>
      <c r="G27" s="20">
        <v>28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25">
      <c r="A28" s="18" t="s">
        <v>32</v>
      </c>
      <c r="B28" s="19" t="s">
        <v>811</v>
      </c>
      <c r="C28" s="19" t="s">
        <v>812</v>
      </c>
      <c r="D28" s="19" t="s">
        <v>30</v>
      </c>
      <c r="E28" s="18">
        <f t="shared" si="0"/>
        <v>38</v>
      </c>
      <c r="F28" s="20">
        <v>13</v>
      </c>
      <c r="G28" s="20">
        <v>25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25">
      <c r="A29" s="18" t="s">
        <v>34</v>
      </c>
      <c r="B29" s="19" t="s">
        <v>821</v>
      </c>
      <c r="C29" s="19" t="s">
        <v>822</v>
      </c>
      <c r="D29" s="19" t="s">
        <v>2</v>
      </c>
      <c r="E29" s="18">
        <f t="shared" si="0"/>
        <v>36</v>
      </c>
      <c r="F29" s="20">
        <v>16</v>
      </c>
      <c r="G29" s="20">
        <v>20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18" t="s">
        <v>35</v>
      </c>
      <c r="B30" s="19" t="s">
        <v>809</v>
      </c>
      <c r="C30" s="19" t="s">
        <v>810</v>
      </c>
      <c r="D30" s="19" t="s">
        <v>50</v>
      </c>
      <c r="E30" s="18">
        <f t="shared" si="0"/>
        <v>33</v>
      </c>
      <c r="F30" s="20">
        <v>7</v>
      </c>
      <c r="G30" s="20">
        <v>26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25">
      <c r="A31" s="18" t="s">
        <v>36</v>
      </c>
      <c r="B31" s="19" t="s">
        <v>807</v>
      </c>
      <c r="C31" s="19" t="s">
        <v>808</v>
      </c>
      <c r="D31" s="19" t="s">
        <v>681</v>
      </c>
      <c r="E31" s="18">
        <f t="shared" si="0"/>
        <v>27</v>
      </c>
      <c r="F31" s="20"/>
      <c r="G31" s="20">
        <v>27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18" t="s">
        <v>37</v>
      </c>
      <c r="B32" s="19" t="s">
        <v>813</v>
      </c>
      <c r="C32" s="19" t="s">
        <v>814</v>
      </c>
      <c r="D32" s="19" t="s">
        <v>9</v>
      </c>
      <c r="E32" s="18">
        <f t="shared" si="0"/>
        <v>24</v>
      </c>
      <c r="F32" s="20"/>
      <c r="G32" s="20">
        <v>24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x14ac:dyDescent="0.25">
      <c r="A33" s="18" t="s">
        <v>105</v>
      </c>
      <c r="B33" s="19" t="s">
        <v>815</v>
      </c>
      <c r="C33" s="19" t="s">
        <v>816</v>
      </c>
      <c r="D33" s="19" t="s">
        <v>202</v>
      </c>
      <c r="E33" s="18">
        <f t="shared" si="0"/>
        <v>23</v>
      </c>
      <c r="F33" s="20"/>
      <c r="G33" s="20">
        <v>23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25">
      <c r="A34" s="18" t="s">
        <v>108</v>
      </c>
      <c r="B34" s="19" t="s">
        <v>817</v>
      </c>
      <c r="C34" s="19" t="s">
        <v>818</v>
      </c>
      <c r="D34" s="19" t="s">
        <v>325</v>
      </c>
      <c r="E34" s="18">
        <f t="shared" si="0"/>
        <v>22</v>
      </c>
      <c r="F34" s="20"/>
      <c r="G34" s="20">
        <v>22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x14ac:dyDescent="0.25">
      <c r="A35" s="18" t="s">
        <v>111</v>
      </c>
      <c r="B35" s="19" t="s">
        <v>819</v>
      </c>
      <c r="C35" s="19" t="s">
        <v>820</v>
      </c>
      <c r="D35" s="19" t="s">
        <v>19</v>
      </c>
      <c r="E35" s="18">
        <f t="shared" si="0"/>
        <v>21</v>
      </c>
      <c r="F35" s="20"/>
      <c r="G35" s="20">
        <v>21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18" t="s">
        <v>114</v>
      </c>
      <c r="B36" s="19" t="s">
        <v>823</v>
      </c>
      <c r="C36" s="19" t="s">
        <v>824</v>
      </c>
      <c r="D36" s="19" t="s">
        <v>207</v>
      </c>
      <c r="E36" s="18">
        <f t="shared" si="0"/>
        <v>19</v>
      </c>
      <c r="F36" s="20"/>
      <c r="G36" s="20">
        <v>19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x14ac:dyDescent="0.25">
      <c r="A37" s="18" t="s">
        <v>117</v>
      </c>
      <c r="B37" s="19" t="s">
        <v>839</v>
      </c>
      <c r="C37" s="19" t="s">
        <v>840</v>
      </c>
      <c r="D37" s="19" t="s">
        <v>202</v>
      </c>
      <c r="E37" s="18">
        <f t="shared" si="0"/>
        <v>10</v>
      </c>
      <c r="F37" s="20">
        <v>10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x14ac:dyDescent="0.25">
      <c r="A38" s="18"/>
      <c r="B38" s="19" t="s">
        <v>825</v>
      </c>
      <c r="C38" s="19" t="s">
        <v>826</v>
      </c>
      <c r="D38" s="19" t="s">
        <v>19</v>
      </c>
      <c r="E38" s="18">
        <f t="shared" si="0"/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x14ac:dyDescent="0.25">
      <c r="A39" s="18"/>
      <c r="B39" s="19" t="s">
        <v>827</v>
      </c>
      <c r="C39" s="19" t="s">
        <v>828</v>
      </c>
      <c r="D39" s="19" t="s">
        <v>21</v>
      </c>
      <c r="E39" s="18">
        <f t="shared" si="0"/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18"/>
      <c r="B40" s="19" t="s">
        <v>829</v>
      </c>
      <c r="C40" s="19" t="s">
        <v>830</v>
      </c>
      <c r="D40" s="19" t="s">
        <v>575</v>
      </c>
      <c r="E40" s="18">
        <f t="shared" ref="E40:E71" si="1">SUM(F40:V40)</f>
        <v>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x14ac:dyDescent="0.25">
      <c r="A41" s="18"/>
      <c r="B41" s="19" t="s">
        <v>831</v>
      </c>
      <c r="C41" s="19" t="s">
        <v>832</v>
      </c>
      <c r="D41" s="19" t="s">
        <v>45</v>
      </c>
      <c r="E41" s="18">
        <f t="shared" si="1"/>
        <v>0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x14ac:dyDescent="0.25">
      <c r="A42" s="18"/>
      <c r="B42" s="19" t="s">
        <v>833</v>
      </c>
      <c r="C42" s="19" t="s">
        <v>834</v>
      </c>
      <c r="D42" s="19" t="s">
        <v>2</v>
      </c>
      <c r="E42" s="18">
        <f t="shared" si="1"/>
        <v>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x14ac:dyDescent="0.25">
      <c r="A43" s="18"/>
      <c r="B43" s="19" t="s">
        <v>835</v>
      </c>
      <c r="C43" s="19" t="s">
        <v>836</v>
      </c>
      <c r="D43" s="19" t="s">
        <v>202</v>
      </c>
      <c r="E43" s="18">
        <f t="shared" si="1"/>
        <v>0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x14ac:dyDescent="0.25">
      <c r="A44" s="18"/>
      <c r="B44" s="19" t="s">
        <v>837</v>
      </c>
      <c r="C44" s="19" t="s">
        <v>838</v>
      </c>
      <c r="D44" s="19" t="s">
        <v>325</v>
      </c>
      <c r="E44" s="18">
        <f t="shared" si="1"/>
        <v>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x14ac:dyDescent="0.25">
      <c r="A45" s="18"/>
      <c r="B45" s="19" t="s">
        <v>841</v>
      </c>
      <c r="C45" s="19" t="s">
        <v>842</v>
      </c>
      <c r="D45" s="19" t="s">
        <v>670</v>
      </c>
      <c r="E45" s="18">
        <f t="shared" si="1"/>
        <v>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x14ac:dyDescent="0.25">
      <c r="A46" s="18"/>
      <c r="B46" s="19" t="s">
        <v>843</v>
      </c>
      <c r="C46" s="19" t="s">
        <v>844</v>
      </c>
      <c r="D46" s="19" t="s">
        <v>60</v>
      </c>
      <c r="E46" s="18">
        <f t="shared" si="1"/>
        <v>0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x14ac:dyDescent="0.25">
      <c r="A47" s="18"/>
      <c r="B47" s="19" t="s">
        <v>845</v>
      </c>
      <c r="C47" s="19" t="s">
        <v>306</v>
      </c>
      <c r="D47" s="19" t="s">
        <v>30</v>
      </c>
      <c r="E47" s="18">
        <f t="shared" si="1"/>
        <v>0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x14ac:dyDescent="0.25">
      <c r="A48" s="18"/>
      <c r="B48" s="19" t="s">
        <v>846</v>
      </c>
      <c r="C48" s="19" t="s">
        <v>847</v>
      </c>
      <c r="D48" s="19" t="s">
        <v>63</v>
      </c>
      <c r="E48" s="18">
        <f t="shared" si="1"/>
        <v>0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x14ac:dyDescent="0.25">
      <c r="A49" s="18"/>
      <c r="B49" s="19" t="s">
        <v>848</v>
      </c>
      <c r="C49" s="19" t="s">
        <v>849</v>
      </c>
      <c r="D49" s="19" t="s">
        <v>202</v>
      </c>
      <c r="E49" s="18">
        <f t="shared" si="1"/>
        <v>0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x14ac:dyDescent="0.25">
      <c r="A50" s="18"/>
      <c r="B50" s="19" t="s">
        <v>850</v>
      </c>
      <c r="C50" s="19" t="s">
        <v>851</v>
      </c>
      <c r="D50" s="19" t="s">
        <v>45</v>
      </c>
      <c r="E50" s="18">
        <f t="shared" si="1"/>
        <v>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x14ac:dyDescent="0.25">
      <c r="A51" s="18"/>
      <c r="B51" s="19" t="s">
        <v>852</v>
      </c>
      <c r="C51" s="19" t="s">
        <v>853</v>
      </c>
      <c r="D51" s="19" t="s">
        <v>19</v>
      </c>
      <c r="E51" s="18">
        <f t="shared" si="1"/>
        <v>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x14ac:dyDescent="0.25">
      <c r="A52" s="18"/>
      <c r="B52" s="19" t="s">
        <v>854</v>
      </c>
      <c r="C52" s="19" t="s">
        <v>855</v>
      </c>
      <c r="D52" s="19" t="s">
        <v>63</v>
      </c>
      <c r="E52" s="18">
        <f t="shared" si="1"/>
        <v>0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x14ac:dyDescent="0.25">
      <c r="A53" s="18"/>
      <c r="B53" s="19" t="s">
        <v>856</v>
      </c>
      <c r="C53" s="19" t="s">
        <v>857</v>
      </c>
      <c r="D53" s="19" t="s">
        <v>2</v>
      </c>
      <c r="E53" s="18">
        <f t="shared" si="1"/>
        <v>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x14ac:dyDescent="0.25">
      <c r="A54" s="18"/>
      <c r="B54" s="19" t="s">
        <v>858</v>
      </c>
      <c r="C54" s="19" t="s">
        <v>859</v>
      </c>
      <c r="D54" s="19" t="s">
        <v>40</v>
      </c>
      <c r="E54" s="18">
        <f t="shared" si="1"/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x14ac:dyDescent="0.25">
      <c r="A55" s="18"/>
      <c r="B55" s="19" t="s">
        <v>860</v>
      </c>
      <c r="C55" s="19" t="s">
        <v>861</v>
      </c>
      <c r="D55" s="19" t="s">
        <v>466</v>
      </c>
      <c r="E55" s="18">
        <f t="shared" si="1"/>
        <v>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x14ac:dyDescent="0.25">
      <c r="A56" s="18"/>
      <c r="B56" s="19" t="s">
        <v>862</v>
      </c>
      <c r="C56" s="19" t="s">
        <v>863</v>
      </c>
      <c r="D56" s="19" t="s">
        <v>233</v>
      </c>
      <c r="E56" s="18">
        <f t="shared" si="1"/>
        <v>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x14ac:dyDescent="0.25">
      <c r="A57" s="18"/>
      <c r="B57" s="19" t="s">
        <v>864</v>
      </c>
      <c r="C57" s="19" t="s">
        <v>865</v>
      </c>
      <c r="D57" s="19" t="s">
        <v>44</v>
      </c>
      <c r="E57" s="18">
        <f t="shared" si="1"/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x14ac:dyDescent="0.25">
      <c r="A58" s="18"/>
      <c r="B58" s="19" t="s">
        <v>866</v>
      </c>
      <c r="C58" s="19" t="s">
        <v>867</v>
      </c>
      <c r="D58" s="19" t="s">
        <v>44</v>
      </c>
      <c r="E58" s="18">
        <f t="shared" si="1"/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x14ac:dyDescent="0.25">
      <c r="A59" s="18"/>
      <c r="B59" s="19" t="s">
        <v>868</v>
      </c>
      <c r="C59" s="19" t="s">
        <v>869</v>
      </c>
      <c r="D59" s="19" t="s">
        <v>23</v>
      </c>
      <c r="E59" s="18">
        <f t="shared" si="1"/>
        <v>0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</sheetData>
  <autoFilter ref="B7:V7">
    <sortState ref="B8:V59">
      <sortCondition descending="1" ref="E7:E59"/>
    </sortState>
  </autoFilter>
  <mergeCells count="20">
    <mergeCell ref="A1:D1"/>
    <mergeCell ref="A3:D3"/>
    <mergeCell ref="A4:D4"/>
    <mergeCell ref="F2:F6"/>
    <mergeCell ref="G2:G6"/>
    <mergeCell ref="H2:H6"/>
    <mergeCell ref="I2:I6"/>
    <mergeCell ref="J2:J6"/>
    <mergeCell ref="K2:K6"/>
    <mergeCell ref="L2:L6"/>
    <mergeCell ref="M2:M6"/>
    <mergeCell ref="N2:N6"/>
    <mergeCell ref="O2:O6"/>
    <mergeCell ref="P2:P6"/>
    <mergeCell ref="V2:V6"/>
    <mergeCell ref="Q2:Q6"/>
    <mergeCell ref="R2:R6"/>
    <mergeCell ref="S2:S6"/>
    <mergeCell ref="T2:T6"/>
    <mergeCell ref="U2:U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Žky</vt:lpstr>
      <vt:lpstr>Žst</vt:lpstr>
      <vt:lpstr>Kky</vt:lpstr>
      <vt:lpstr>K</vt:lpstr>
      <vt:lpstr>Jky</vt:lpstr>
      <vt:lpstr>Ž</vt:lpstr>
      <vt:lpstr>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Fait</dc:creator>
  <cp:lastModifiedBy>Simona</cp:lastModifiedBy>
  <dcterms:created xsi:type="dcterms:W3CDTF">2019-04-08T06:29:13Z</dcterms:created>
  <dcterms:modified xsi:type="dcterms:W3CDTF">2019-04-12T22:27:07Z</dcterms:modified>
</cp:coreProperties>
</file>